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 Transparencia\18 Cuarto Trimestre 2021\02 XXVIII Licitaciones\"/>
    </mc:Choice>
  </mc:AlternateContent>
  <xr:revisionPtr revIDLastSave="0" documentId="8_{C99D3684-961E-4830-9F66-C8D8B779CD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Formatos'!$A$8:$BN$69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9" i="1" l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</calcChain>
</file>

<file path=xl/sharedStrings.xml><?xml version="1.0" encoding="utf-8"?>
<sst xmlns="http://schemas.openxmlformats.org/spreadsheetml/2006/main" count="1627" uniqueCount="534">
  <si>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</si>
  <si>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</si>
  <si>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</si>
  <si>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</si>
  <si>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</si>
  <si>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</si>
  <si>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</si>
  <si>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</si>
  <si>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</si>
  <si>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</si>
  <si>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</si>
  <si>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</si>
  <si>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</si>
  <si>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</si>
  <si>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</si>
  <si>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</si>
  <si>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</si>
  <si>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</si>
  <si>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</si>
  <si>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</si>
  <si>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</si>
  <si>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</si>
  <si>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</si>
  <si>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</si>
  <si>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</si>
  <si>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</si>
  <si>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</si>
  <si>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</si>
  <si>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</si>
  <si>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</si>
  <si>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</si>
  <si>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</si>
  <si>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</si>
  <si>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</si>
  <si>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</si>
  <si>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</si>
  <si>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</si>
  <si>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</si>
  <si>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</si>
  <si>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</si>
  <si>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</si>
  <si>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</si>
  <si>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</si>
  <si>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</si>
  <si>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</si>
  <si>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</si>
  <si>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</si>
  <si>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</si>
  <si>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</si>
  <si>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</si>
  <si>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</si>
  <si>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</si>
  <si>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</si>
  <si>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</si>
  <si>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</si>
  <si>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</si>
  <si>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</si>
  <si>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</si>
  <si>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</si>
  <si>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</si>
  <si>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</si>
  <si>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</si>
  <si>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</si>
  <si>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</si>
  <si>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</si>
  <si>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</si>
  <si>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</si>
  <si>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</si>
  <si>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</si>
  <si>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</si>
  <si>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</si>
  <si>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</si>
  <si>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</si>
  <si>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</si>
  <si>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</si>
  <si>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</si>
  <si>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</si>
  <si>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</si>
  <si>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</si>
  <si>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</si>
  <si>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</si>
  <si>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</si>
  <si>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</si>
  <si>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</si>
  <si>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</si>
  <si>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</si>
  <si>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</si>
  <si>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</si>
  <si>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</si>
  <si>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</si>
  <si>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</si>
  <si>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</si>
  <si>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</si>
  <si>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</si>
  <si>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</si>
  <si>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</si>
  <si>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</si>
  <si>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</si>
  <si>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</si>
  <si>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</si>
  <si>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</si>
  <si>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</si>
  <si>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</si>
  <si>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</si>
  <si>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</si>
  <si>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</si>
  <si>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</si>
  <si>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</si>
  <si>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</si>
  <si>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</si>
  <si>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</si>
  <si>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</si>
  <si>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</si>
  <si>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</si>
  <si>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</si>
  <si>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</si>
  <si>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</si>
  <si>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</si>
  <si>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</si>
  <si>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</si>
  <si>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</si>
  <si>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</si>
  <si>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</si>
  <si>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</si>
  <si>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</si>
  <si>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</si>
  <si>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</si>
  <si>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</si>
  <si>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</si>
  <si>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</si>
  <si>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</si>
  <si>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</si>
  <si>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</si>
  <si>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</si>
  <si>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</si>
  <si>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</si>
  <si>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</si>
  <si>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</si>
  <si>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</si>
  <si>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</si>
  <si>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</si>
  <si>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</si>
  <si>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</si>
  <si>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</si>
  <si>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</si>
  <si>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</si>
  <si>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</si>
  <si>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</si>
  <si>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</si>
  <si>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</si>
  <si>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</si>
  <si>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</si>
  <si>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</si>
  <si>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</si>
  <si>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</si>
  <si>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</si>
  <si>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</si>
  <si>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</si>
  <si>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</si>
  <si>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</si>
  <si>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</si>
  <si>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</si>
  <si>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</si>
  <si>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</si>
  <si>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</si>
  <si>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</si>
  <si>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</si>
  <si>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</si>
  <si>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</si>
  <si>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</si>
  <si>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</si>
  <si>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</si>
  <si>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</si>
  <si>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</si>
  <si>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</si>
  <si>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</si>
  <si>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</si>
  <si>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</si>
  <si>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</si>
  <si>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</si>
  <si>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</si>
  <si>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</si>
  <si>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</si>
  <si>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</si>
  <si>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</si>
  <si>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</si>
  <si>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</si>
  <si>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</si>
  <si>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</si>
  <si>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</si>
  <si>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</si>
  <si>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</si>
  <si>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</si>
  <si>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</si>
  <si>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</si>
  <si>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</si>
  <si>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</si>
  <si>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</si>
  <si>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</si>
  <si>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</si>
  <si>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</si>
  <si>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</si>
  <si>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</si>
  <si>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</si>
  <si>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</si>
  <si>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</si>
  <si>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</si>
  <si>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</si>
  <si>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</si>
  <si>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</si>
  <si>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</si>
  <si>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</si>
  <si>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</si>
  <si>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</si>
  <si>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</si>
  <si>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</si>
  <si>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</si>
  <si>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</si>
  <si>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</si>
  <si>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</si>
  <si>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</si>
  <si>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</si>
  <si>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</si>
  <si>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</si>
  <si>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</si>
  <si>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</si>
  <si>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</si>
  <si>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</si>
  <si>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</si>
  <si>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</si>
  <si>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</si>
  <si>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</si>
  <si>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</si>
  <si>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</si>
  <si>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</si>
  <si>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</si>
  <si>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</si>
  <si>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</si>
  <si>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</si>
  <si>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</si>
  <si>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</si>
  <si>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</si>
  <si>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</si>
  <si>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</si>
  <si>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</si>
  <si>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</si>
  <si>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</si>
  <si>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</si>
  <si>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</si>
  <si>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</si>
  <si>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</si>
  <si>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</si>
  <si>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</si>
  <si>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</si>
  <si>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</si>
  <si>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</si>
  <si>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</si>
  <si>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</si>
  <si>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</si>
  <si>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</si>
  <si>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</si>
  <si>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</si>
  <si>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</si>
  <si>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</si>
  <si>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</si>
  <si>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</si>
  <si>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</si>
  <si>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</si>
  <si>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</si>
  <si>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</si>
  <si>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</si>
  <si>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</si>
  <si>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</si>
  <si>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</si>
  <si>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</si>
  <si>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</si>
  <si>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</si>
  <si>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</si>
  <si>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</si>
  <si>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</si>
  <si>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</si>
  <si>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</si>
  <si>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</si>
  <si>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</si>
  <si>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</si>
  <si>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</si>
  <si>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</si>
  <si>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</si>
  <si>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DGV/150/2021</t>
  </si>
  <si>
    <t>244.06.011</t>
  </si>
  <si>
    <t>144.06.059</t>
  </si>
  <si>
    <t>DGV/151/2021</t>
  </si>
  <si>
    <t>58.06.016</t>
  </si>
  <si>
    <t>57.06.033</t>
  </si>
  <si>
    <t>DGV/163/2021</t>
  </si>
  <si>
    <t>58.06.020</t>
  </si>
  <si>
    <t>58.06.018</t>
  </si>
  <si>
    <t>DGV/138/2021</t>
  </si>
  <si>
    <t>DGV/148/2021</t>
  </si>
  <si>
    <t>DGV/166/2021</t>
  </si>
  <si>
    <t>DGV/196/2021</t>
  </si>
  <si>
    <t>DGV/190/2021</t>
  </si>
  <si>
    <t>DGV/189/2021</t>
  </si>
  <si>
    <t>057.06.042</t>
  </si>
  <si>
    <t>057.06.044</t>
  </si>
  <si>
    <t>Con fundamento en el artículo 55, fracción VIII, de La Ley 539 de Adquisiciones, Arrendamientos, Administracción y Enajenación de Bienes Muebles para el Estado de Veracruz de Iganacio de la Llave</t>
  </si>
  <si>
    <t>ARTICULOS METALICOS PARA LA CONSTRUCCION</t>
  </si>
  <si>
    <t>MATERIAL ELECTRICO Y ELECTRONICO</t>
  </si>
  <si>
    <t>PINTURAS</t>
  </si>
  <si>
    <t>MATERIALES Y SUMINISTROS VARIOS</t>
  </si>
  <si>
    <t>CONSERVACION Y MANTENIMIENTO DE INMUEBLES (EDIFICIOS PUBLICOS)</t>
  </si>
  <si>
    <t>MATERIAL DE LIMPIEZA</t>
  </si>
  <si>
    <t>MATERIAL PARA TALLERES</t>
  </si>
  <si>
    <t>CEMENTO Y PRODUCTOS DE CONCRETO</t>
  </si>
  <si>
    <t>PLAGUICIDAS, ABONOS Y FERTILIZANTES</t>
  </si>
  <si>
    <t>CAL, YESO Y PRODUCTOS DE YESO</t>
  </si>
  <si>
    <t>MATERIALES Y UTILES DE OFICINA</t>
  </si>
  <si>
    <t>MOBILIARIO Y EQUIPO DE OFICINA</t>
  </si>
  <si>
    <t>FOFEL, S.A. DE C.V.</t>
  </si>
  <si>
    <t>FOF920506DT6</t>
  </si>
  <si>
    <t>JOSE FRANCISCO</t>
  </si>
  <si>
    <t>RIVEROS</t>
  </si>
  <si>
    <t>RAMOS</t>
  </si>
  <si>
    <t>RIRF7502038A1</t>
  </si>
  <si>
    <t xml:space="preserve">SANDRA IVETTE </t>
  </si>
  <si>
    <t>COMPAÑ</t>
  </si>
  <si>
    <t>MORALES</t>
  </si>
  <si>
    <t>COMS8107158Q8</t>
  </si>
  <si>
    <t>HERNANDEZ</t>
  </si>
  <si>
    <t>ZEJA ABASTECEDORA EMPRESARIAL DEL GOLFO, S.A. DE C.V.</t>
  </si>
  <si>
    <t>ZAE131105JW1</t>
  </si>
  <si>
    <t>REFACCIONES Y REFRIGERACIÓN, S.A. DE C.V.</t>
  </si>
  <si>
    <t>RRE850222LQ5</t>
  </si>
  <si>
    <t>ANA PATRICIA</t>
  </si>
  <si>
    <t>SALTO</t>
  </si>
  <si>
    <t>RICO</t>
  </si>
  <si>
    <t>SARA9203175F2</t>
  </si>
  <si>
    <t>JULIETA SELENE</t>
  </si>
  <si>
    <t>GARCIA</t>
  </si>
  <si>
    <t>RODRIGUEZ</t>
  </si>
  <si>
    <t>COMPRA MAS S A DE C V</t>
  </si>
  <si>
    <t>AUTJ5405128S8</t>
  </si>
  <si>
    <t>MEH8405223M2</t>
  </si>
  <si>
    <t>DOHM7804063K0</t>
  </si>
  <si>
    <t>JUAN MANUEL</t>
  </si>
  <si>
    <t>VARGAS</t>
  </si>
  <si>
    <t>VAHJ6812144V8</t>
  </si>
  <si>
    <t>MIRIAM DANIELA</t>
  </si>
  <si>
    <t>FLORES</t>
  </si>
  <si>
    <t>HEFM9509219Z5</t>
  </si>
  <si>
    <t>OFFICE DEPOT DE MEXICO S A DE C V</t>
  </si>
  <si>
    <t>ODM950324V24</t>
  </si>
  <si>
    <t>PUROS FIERROS S A DE C V</t>
  </si>
  <si>
    <t>PFI170210CB9</t>
  </si>
  <si>
    <t>FOFEL S A DE C V</t>
  </si>
  <si>
    <t>ALMA ROSA</t>
  </si>
  <si>
    <t>NEGRETE</t>
  </si>
  <si>
    <t>MONTALVO</t>
  </si>
  <si>
    <t>NEMA5311123G1</t>
  </si>
  <si>
    <t xml:space="preserve">ACELTEC FERRETERA S A DE C V </t>
  </si>
  <si>
    <t>AFE110301NT4</t>
  </si>
  <si>
    <t xml:space="preserve">LIDER DE VERACRUZ EN ELECTRONICA S DE R L DE C V </t>
  </si>
  <si>
    <t>LVE030707JJ5</t>
  </si>
  <si>
    <t>JORGE ALBERTO</t>
  </si>
  <si>
    <t>ZETINA</t>
  </si>
  <si>
    <t>MENCHI</t>
  </si>
  <si>
    <t>ZEMJ531126F97</t>
  </si>
  <si>
    <t>VERONICA</t>
  </si>
  <si>
    <t>AGUILAR</t>
  </si>
  <si>
    <t>ANDRADE</t>
  </si>
  <si>
    <t>AUAV670623QV9</t>
  </si>
  <si>
    <t>GRUPO DESARROLLADOR DE SISTEMAS EN REDES DE VOZ Y DATOS, S.A. DE C.V.</t>
  </si>
  <si>
    <t>GDD110214R41</t>
  </si>
  <si>
    <t>CORPORACIÓN SUMINE, S.A. DE C.V.</t>
  </si>
  <si>
    <t>CSU030708B44</t>
  </si>
  <si>
    <t>JOSE ALBERTO</t>
  </si>
  <si>
    <t>PARRA</t>
  </si>
  <si>
    <t>CASTRO</t>
  </si>
  <si>
    <t>PACA691213SFA</t>
  </si>
  <si>
    <t>JANET VIVIANA</t>
  </si>
  <si>
    <t>GONZALEZ</t>
  </si>
  <si>
    <t>CONTRERAS</t>
  </si>
  <si>
    <t>GOCJ831009PC7</t>
  </si>
  <si>
    <t xml:space="preserve">EMILIO </t>
  </si>
  <si>
    <t>ALDANA</t>
  </si>
  <si>
    <t>VAAE660908KJ6</t>
  </si>
  <si>
    <t>FERRETERÍA Y MAQUINARIA POSADAS, S.A. DE C.V.</t>
  </si>
  <si>
    <t>FMP051110UB6</t>
  </si>
  <si>
    <t>ARTURO</t>
  </si>
  <si>
    <t>ESTRADA</t>
  </si>
  <si>
    <t>DE LOS RIOS</t>
  </si>
  <si>
    <t>EARA661214E67</t>
  </si>
  <si>
    <t>SEMEI</t>
  </si>
  <si>
    <t>QUEVEDO</t>
  </si>
  <si>
    <t>RASGADO</t>
  </si>
  <si>
    <t>QURS880630859</t>
  </si>
  <si>
    <t>CECILIA</t>
  </si>
  <si>
    <t>VAZQUEZ</t>
  </si>
  <si>
    <t>ALARCON</t>
  </si>
  <si>
    <t>VAAC670225111</t>
  </si>
  <si>
    <t xml:space="preserve">RICHARD ALEXANDRE </t>
  </si>
  <si>
    <t xml:space="preserve">GONZALEZ </t>
  </si>
  <si>
    <t>AMESTICA</t>
  </si>
  <si>
    <t>GOAR761114QM9</t>
  </si>
  <si>
    <t>CIA SHERWIN WILLIAMS, S.A. DE C.V.</t>
  </si>
  <si>
    <t>SWI5210141J5</t>
  </si>
  <si>
    <t>COMERCIALIZADORA XL PRODUCTOS, S.A. DE C.V.</t>
  </si>
  <si>
    <t>CXP170303NL9</t>
  </si>
  <si>
    <t>COMPRA MAS, S.A. DE C.V.</t>
  </si>
  <si>
    <t>CMA120619G64</t>
  </si>
  <si>
    <t>HDM001017AS1</t>
  </si>
  <si>
    <t>TIENDAS CHEDRAUI, S.A. DE C.V.</t>
  </si>
  <si>
    <t>TCH850701RM1</t>
  </si>
  <si>
    <t>ADQUISICIONES</t>
  </si>
  <si>
    <t>PESOS</t>
  </si>
  <si>
    <t xml:space="preserve">TRANSFERENCIA ELECTRONICA </t>
  </si>
  <si>
    <t xml:space="preserve">INGRESOS PROPIOS </t>
  </si>
  <si>
    <t xml:space="preserve">FAETA </t>
  </si>
  <si>
    <t xml:space="preserve">CON FUNDAMENTO EN LOS ARTICULOS 1, FRACCION IV . 2, FRACCION VII ,5 ,6 13, 14, 15, 17, DE LA LEY 539 DE ADQUISICIONES , ARRENDAMIENTOS , ADMINISTRACION , Y ENAJENACION DE BIENES MUEBLES PARA EL ESTADO DE VERACRUZ DE IGNACIO DE LA LLAVE , DURANTE ESTE PERIODO NO SE REALIZARON CONTRATOS , POR ESTE MOTIVO NO SE GENERO INFORMACION DE ESTE TRIMESTRE. </t>
  </si>
  <si>
    <t>299001 MATERIALES Y SUMINISTROS VARIOS</t>
  </si>
  <si>
    <t>247001 ARTICULOS METALICOS PARA LA CONSTRUCCION</t>
  </si>
  <si>
    <t>211001 MATERIALES Y UTILES DE OFICINA</t>
  </si>
  <si>
    <t>511001 MOBILIARIO Y EQUIPO DE OFICINA</t>
  </si>
  <si>
    <t>242001 CEMENTO Y PRODUCTOS DE CONCRETO</t>
  </si>
  <si>
    <t>246001 MATERIAL ELECTRICO Y ELECTRONICO</t>
  </si>
  <si>
    <t>DG.07.220</t>
  </si>
  <si>
    <t>DG.07.228</t>
  </si>
  <si>
    <t>122.07.020</t>
  </si>
  <si>
    <t>144.07.067</t>
  </si>
  <si>
    <t>DG.07.239</t>
  </si>
  <si>
    <t>057.07.053</t>
  </si>
  <si>
    <t>057.07.051</t>
  </si>
  <si>
    <t>DG.07.237</t>
  </si>
  <si>
    <t>144.07.085</t>
  </si>
  <si>
    <t>057.07.059</t>
  </si>
  <si>
    <t>103.07.054</t>
  </si>
  <si>
    <t>DG.07.247</t>
  </si>
  <si>
    <t>FUMIGACION</t>
  </si>
  <si>
    <t>TLAPA ORGANIZACIÓN FERRETERA, S.A. DE C.V.</t>
  </si>
  <si>
    <t>MOCTEZUMA CHAVEZ FAJARDO</t>
  </si>
  <si>
    <t>GRUPO RULLAN, S.A. DE C.V.</t>
  </si>
  <si>
    <t>OFFICE DEPOT DE MÉXICO, S.A. DE C.V.</t>
  </si>
  <si>
    <t xml:space="preserve"> MATERIALES Y SUMINISTROS VARIOS</t>
  </si>
  <si>
    <t xml:space="preserve"> CONSERVACION Y MANTENIMIENTO DE VEHICULOS ADSCRITOS A SERVICIOS ADMINISTRATIVOS</t>
  </si>
  <si>
    <t xml:space="preserve"> SISTEMAS DE AIRE ACONDICIONADO, CALEFACCION Y DE REFRIGERACION INDUSTRIAL Y COMERCIAL</t>
  </si>
  <si>
    <t xml:space="preserve"> REFACCIONES, ACCESORIOS Y HERRAMIENTAS</t>
  </si>
  <si>
    <t xml:space="preserve"> MATERIAL ELECTRICO Y ELECTRONICO</t>
  </si>
  <si>
    <t xml:space="preserve"> OTROS GASTOS DE PUBLICACION, DIFUSION E INFORMACION</t>
  </si>
  <si>
    <t xml:space="preserve"> MATERIAL PARA MANTENIMIENTO DE MAQUINARIA Y EQUIPO</t>
  </si>
  <si>
    <t xml:space="preserve"> ARTICULOS METALICOS PARA LA CONSTRUCCION</t>
  </si>
  <si>
    <t xml:space="preserve"> MADERA Y PRODUCTOS DE MADERA</t>
  </si>
  <si>
    <t xml:space="preserve"> CONSERVACION Y MANTENIMIENTO DE INMUEBLES (EDIFICIOS PUBLICOS)</t>
  </si>
  <si>
    <t xml:space="preserve"> CAL, YESO Y PRODUCTOS DE YESO</t>
  </si>
  <si>
    <t xml:space="preserve"> CEMENTO Y PRODUCTOS DE CONCRETO</t>
  </si>
  <si>
    <t>SISTEMAS DE AIRE ACONDICIONADO</t>
  </si>
  <si>
    <t>DG.08.258</t>
  </si>
  <si>
    <t>DG.08.259</t>
  </si>
  <si>
    <t>DG.08.261</t>
  </si>
  <si>
    <t>DG.08.272</t>
  </si>
  <si>
    <t>DG.08.291</t>
  </si>
  <si>
    <t>057.08.064</t>
  </si>
  <si>
    <t>057.08.065</t>
  </si>
  <si>
    <t>058.08.32</t>
  </si>
  <si>
    <t>144.08.108</t>
  </si>
  <si>
    <t>177.08.032</t>
  </si>
  <si>
    <t>104.08.10</t>
  </si>
  <si>
    <t>DGV.08.262</t>
  </si>
  <si>
    <t>DGV/ADENDUM/001/2021</t>
  </si>
  <si>
    <t>DGV/AD/008/2021</t>
  </si>
  <si>
    <t>DGV/AD/009/2021</t>
  </si>
  <si>
    <t>HOME DEPOT MEXICO, S.DE R.L. DE C.V.</t>
  </si>
  <si>
    <t>CORPORACION SUMINE, S.A. DE C.V.</t>
  </si>
  <si>
    <t>COMERCIALIZADORA XLPRODUCTOS, S.A. DE C.V.</t>
  </si>
  <si>
    <t>GRUPO GHIDORAH, S.A. DE C.V.</t>
  </si>
  <si>
    <t>291001 REFACCIONES, ACCESORIOS Y HERRAMIENTAS</t>
  </si>
  <si>
    <t>296001 NEUMATICOS Y CAMARAS</t>
  </si>
  <si>
    <t>361003 OTROS GASTOS DE PUBLICACION, DIFUSION E INFORMACION</t>
  </si>
  <si>
    <t>347001 FLETES Y MANIOBRAS</t>
  </si>
  <si>
    <t>515001 BIENES INFORMATICOS</t>
  </si>
  <si>
    <t>355003 CONSERVACION Y MANTENIMIENTO DE VEHICULOS ADSCRITOS A SERVICIOS ADMINISTRATIVOS</t>
  </si>
  <si>
    <t>216001 MATERIAL DE LIMPIEZA</t>
  </si>
  <si>
    <t>272001 PRENDAS DE PROTECCION</t>
  </si>
  <si>
    <t>361004 IMPRESIONES</t>
  </si>
  <si>
    <t>294001 REFACCIONES Y ACCESORIOS DE EQUIPO DE COMPUTO</t>
  </si>
  <si>
    <t>241001 PRODUCTOS MINERALES NO METALICOS</t>
  </si>
  <si>
    <t>298001 MATERIAL PARA MANTENIMIENTO DE MAQUINARIA Y EQUIPO</t>
  </si>
  <si>
    <t>562002 MAQUINARIA Y EQUIPO PARA SUMINISTRO DE AGUA POTABLE</t>
  </si>
  <si>
    <t>352001 CONSERVACION Y MANTENIMIENTO DE EQUIPO Y MOBILIARIO DE ADMINISTRACION</t>
  </si>
  <si>
    <t>ROTO CRISTALES Y PARTES, S.A. DE C.V.</t>
  </si>
  <si>
    <t>PCDIGITAL COM MX, S.A. DE C.V.</t>
  </si>
  <si>
    <t>TOTAL COPIERS, S.A. DE.C.V.</t>
  </si>
  <si>
    <t>PC DIGITAL COM MX, S.A. DE C.V.</t>
  </si>
  <si>
    <t>ELECTRONICA STEREN, S.A. DE C.V.</t>
  </si>
  <si>
    <t>DIMMEEB, S.A. DE C.V.</t>
  </si>
  <si>
    <t>IMPACTO COMERCIAL FERRETERO, S. DE R.L. DE C.V.</t>
  </si>
  <si>
    <t>WORLD KOREI CORPORATION, S.A. DE C.V.</t>
  </si>
  <si>
    <t>JOSÉ FRANCISCO</t>
  </si>
  <si>
    <t>ELISEO</t>
  </si>
  <si>
    <t>CHAVEZ</t>
  </si>
  <si>
    <t>AVILA</t>
  </si>
  <si>
    <t>FAJARDO</t>
  </si>
  <si>
    <t xml:space="preserve">MOCTEZUMA </t>
  </si>
  <si>
    <t>DIEGO</t>
  </si>
  <si>
    <t>MADONADO</t>
  </si>
  <si>
    <t>LUIS</t>
  </si>
  <si>
    <t>CARAZA</t>
  </si>
  <si>
    <t>FATIMA JAEL</t>
  </si>
  <si>
    <t>OLVERA</t>
  </si>
  <si>
    <t>MUÑOZ</t>
  </si>
  <si>
    <t>PEDRO</t>
  </si>
  <si>
    <t>TOTO</t>
  </si>
  <si>
    <t>CHIGO</t>
  </si>
  <si>
    <t>MARIA DE LOS ANGELES</t>
  </si>
  <si>
    <t>VELAZQUEZ</t>
  </si>
  <si>
    <t>JAVIER</t>
  </si>
  <si>
    <t>CHIBAMBA</t>
  </si>
  <si>
    <t>GUZMAN</t>
  </si>
  <si>
    <t>DGV.09.314</t>
  </si>
  <si>
    <t>PAMD7209136YA</t>
  </si>
  <si>
    <t>HECL740402AYA</t>
  </si>
  <si>
    <t>MOAE680113576</t>
  </si>
  <si>
    <t>TOF941104V62</t>
  </si>
  <si>
    <t>CAFM760218UF2</t>
  </si>
  <si>
    <t>GRU8712288Q4</t>
  </si>
  <si>
    <t>OEMF000000XXX</t>
  </si>
  <si>
    <t>TOCP851016TS8</t>
  </si>
  <si>
    <t>GGH1910104T4</t>
  </si>
  <si>
    <t>RCP0611249P0</t>
  </si>
  <si>
    <t>COVA800502KG1</t>
  </si>
  <si>
    <t>PCM090520GR3</t>
  </si>
  <si>
    <t>TCO9512131YA</t>
  </si>
  <si>
    <t>EST000000XXX</t>
  </si>
  <si>
    <t>ICF000000XXX</t>
  </si>
  <si>
    <t>WKC000000XXX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</si>
</sst>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3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5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43" fontId="5" fillId="0" borderId="3" xfId="0" applyNumberFormat="1" applyFont="1" applyBorder="1" applyAlignment="1">
      <alignment horizontal="left" vertical="center" wrapText="1" shrinkToFit="1"/>
    </xf>
    <xf numFmtId="43" fontId="5" fillId="0" borderId="3" xfId="0" applyNumberFormat="1" applyFont="1" applyBorder="1" applyAlignment="1">
      <alignment horizontal="justify" vertical="center" wrapText="1" shrinkToFit="1"/>
    </xf>
    <xf numFmtId="0" fontId="5" fillId="3" borderId="3" xfId="0" applyFont="1" applyFill="1" applyBorder="1" applyAlignment="1">
      <alignment horizontal="justify" vertical="center" wrapText="1"/>
    </xf>
    <xf numFmtId="0" fontId="0" fillId="3" borderId="0" xfId="0" applyFill="1" applyBorder="1"/>
    <xf numFmtId="0" fontId="7" fillId="0" borderId="0" xfId="0" applyFont="1" applyAlignment="1">
      <alignment horizontal="left" vertical="center" wrapText="1"/>
    </xf>
    <xf numFmtId="0" fontId="0" fillId="0" borderId="0" xfId="0"/>
    <xf numFmtId="0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 2" xfId="1" xr:uid="{0BB496A7-95E7-4D9E-881C-BD11424A497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9"/>
  <sheetViews>
    <sheetView tabSelected="1" topLeftCell="BK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" customHeight="1" x14ac:dyDescent="0.25">
      <c r="A8">
        <v>2021</v>
      </c>
      <c r="B8" s="3">
        <v>44470</v>
      </c>
      <c r="C8" s="3">
        <v>44561</v>
      </c>
      <c r="D8" t="s">
        <v>149</v>
      </c>
      <c r="E8" t="s">
        <v>153</v>
      </c>
      <c r="G8" s="4" t="s">
        <v>425</v>
      </c>
      <c r="H8" t="s">
        <v>305</v>
      </c>
      <c r="J8" s="12" t="s">
        <v>309</v>
      </c>
      <c r="K8">
        <v>1</v>
      </c>
      <c r="O8" s="13" t="s">
        <v>408</v>
      </c>
      <c r="P8" t="s">
        <v>409</v>
      </c>
      <c r="AH8" t="s">
        <v>413</v>
      </c>
      <c r="AI8" t="s">
        <v>413</v>
      </c>
      <c r="AJ8">
        <v>1</v>
      </c>
      <c r="AN8" s="22">
        <v>3645</v>
      </c>
      <c r="AO8" s="22">
        <v>4228.2</v>
      </c>
      <c r="AR8" t="s">
        <v>414</v>
      </c>
      <c r="AT8" t="s">
        <v>415</v>
      </c>
      <c r="AU8" s="12" t="s">
        <v>309</v>
      </c>
      <c r="AX8" s="4">
        <v>44379</v>
      </c>
      <c r="AY8" s="4"/>
      <c r="BA8" t="s">
        <v>416</v>
      </c>
      <c r="BB8" t="s">
        <v>417</v>
      </c>
      <c r="BC8">
        <v>1</v>
      </c>
      <c r="BD8" t="s">
        <v>255</v>
      </c>
      <c r="BE8" s="6">
        <v>1</v>
      </c>
      <c r="BK8" t="s">
        <v>413</v>
      </c>
      <c r="BL8" s="3">
        <v>44561</v>
      </c>
      <c r="BM8" s="3">
        <v>44591</v>
      </c>
      <c r="BN8" t="s">
        <v>418</v>
      </c>
    </row>
    <row r="9" spans="1:66" ht="15" customHeight="1" x14ac:dyDescent="0.25">
      <c r="A9">
        <v>2021</v>
      </c>
      <c r="B9" s="3">
        <v>44470</v>
      </c>
      <c r="C9" s="3">
        <v>44561</v>
      </c>
      <c r="D9" t="s">
        <v>149</v>
      </c>
      <c r="E9" t="s">
        <v>153</v>
      </c>
      <c r="G9" s="4" t="s">
        <v>425</v>
      </c>
      <c r="H9" t="s">
        <v>305</v>
      </c>
      <c r="J9" s="12" t="s">
        <v>315</v>
      </c>
      <c r="K9">
        <v>2</v>
      </c>
      <c r="O9" s="14" t="s">
        <v>408</v>
      </c>
      <c r="P9" t="s">
        <v>409</v>
      </c>
      <c r="AH9" t="s">
        <v>413</v>
      </c>
      <c r="AI9" t="s">
        <v>413</v>
      </c>
      <c r="AJ9">
        <f>+AJ8+1</f>
        <v>2</v>
      </c>
      <c r="AN9" s="22">
        <v>11806.8</v>
      </c>
      <c r="AO9" s="22">
        <v>13695.88</v>
      </c>
      <c r="AR9" t="s">
        <v>414</v>
      </c>
      <c r="AT9" t="s">
        <v>415</v>
      </c>
      <c r="AU9" s="12" t="s">
        <v>315</v>
      </c>
      <c r="AX9" s="4">
        <v>44379</v>
      </c>
      <c r="AY9" s="4"/>
      <c r="BA9" t="s">
        <v>416</v>
      </c>
      <c r="BB9" t="s">
        <v>417</v>
      </c>
      <c r="BC9">
        <v>2</v>
      </c>
      <c r="BD9" s="7" t="s">
        <v>255</v>
      </c>
      <c r="BE9" s="6">
        <v>2</v>
      </c>
      <c r="BK9" t="s">
        <v>413</v>
      </c>
      <c r="BL9" s="3">
        <v>44561</v>
      </c>
      <c r="BM9" s="3">
        <v>44591</v>
      </c>
      <c r="BN9" t="s">
        <v>418</v>
      </c>
    </row>
    <row r="10" spans="1:66" ht="15" customHeight="1" x14ac:dyDescent="0.25">
      <c r="A10">
        <v>2021</v>
      </c>
      <c r="B10" s="3">
        <v>44470</v>
      </c>
      <c r="C10" s="3">
        <v>44561</v>
      </c>
      <c r="D10" t="s">
        <v>149</v>
      </c>
      <c r="E10" t="s">
        <v>153</v>
      </c>
      <c r="G10" s="4" t="s">
        <v>425</v>
      </c>
      <c r="H10" t="s">
        <v>305</v>
      </c>
      <c r="J10" s="12" t="s">
        <v>306</v>
      </c>
      <c r="K10">
        <v>3</v>
      </c>
      <c r="O10" s="14" t="s">
        <v>408</v>
      </c>
      <c r="P10" t="s">
        <v>409</v>
      </c>
      <c r="AH10" t="s">
        <v>413</v>
      </c>
      <c r="AI10" t="s">
        <v>413</v>
      </c>
      <c r="AJ10">
        <f t="shared" ref="AJ10:AJ69" si="0">+AJ9+1</f>
        <v>3</v>
      </c>
      <c r="AN10" s="22">
        <v>2062.8000000000002</v>
      </c>
      <c r="AO10" s="22">
        <v>2392.84</v>
      </c>
      <c r="AR10" t="s">
        <v>414</v>
      </c>
      <c r="AT10" t="s">
        <v>415</v>
      </c>
      <c r="AU10" s="12" t="s">
        <v>306</v>
      </c>
      <c r="AX10" s="4">
        <v>44379</v>
      </c>
      <c r="AY10" s="4"/>
      <c r="BA10" t="s">
        <v>416</v>
      </c>
      <c r="BB10" t="s">
        <v>417</v>
      </c>
      <c r="BC10">
        <v>3</v>
      </c>
      <c r="BD10" s="7" t="s">
        <v>255</v>
      </c>
      <c r="BE10" s="6">
        <v>3</v>
      </c>
      <c r="BK10" t="s">
        <v>413</v>
      </c>
      <c r="BL10" s="3">
        <v>44561</v>
      </c>
      <c r="BM10" s="3">
        <v>44591</v>
      </c>
      <c r="BN10" t="s">
        <v>418</v>
      </c>
    </row>
    <row r="11" spans="1:66" ht="25.5" x14ac:dyDescent="0.25">
      <c r="A11">
        <v>2021</v>
      </c>
      <c r="B11" s="3">
        <v>44470</v>
      </c>
      <c r="C11" s="3">
        <v>44561</v>
      </c>
      <c r="D11" t="s">
        <v>149</v>
      </c>
      <c r="E11" t="s">
        <v>153</v>
      </c>
      <c r="G11" s="4" t="s">
        <v>425</v>
      </c>
      <c r="H11" t="s">
        <v>305</v>
      </c>
      <c r="J11" s="12" t="s">
        <v>308</v>
      </c>
      <c r="K11">
        <v>4</v>
      </c>
      <c r="O11" s="14" t="s">
        <v>408</v>
      </c>
      <c r="P11" t="s">
        <v>409</v>
      </c>
      <c r="AH11" t="s">
        <v>413</v>
      </c>
      <c r="AI11" t="s">
        <v>413</v>
      </c>
      <c r="AJ11">
        <f t="shared" si="0"/>
        <v>4</v>
      </c>
      <c r="AN11" s="22">
        <v>4890</v>
      </c>
      <c r="AO11" s="22">
        <v>5672.4</v>
      </c>
      <c r="AR11" t="s">
        <v>414</v>
      </c>
      <c r="AT11" t="s">
        <v>415</v>
      </c>
      <c r="AU11" s="12" t="s">
        <v>308</v>
      </c>
      <c r="AX11" s="4">
        <v>44379</v>
      </c>
      <c r="AY11" s="4"/>
      <c r="BA11" t="s">
        <v>416</v>
      </c>
      <c r="BB11" t="s">
        <v>417</v>
      </c>
      <c r="BC11">
        <v>4</v>
      </c>
      <c r="BD11" s="7" t="s">
        <v>255</v>
      </c>
      <c r="BE11" s="6">
        <v>4</v>
      </c>
      <c r="BK11" t="s">
        <v>413</v>
      </c>
      <c r="BL11" s="3">
        <v>44561</v>
      </c>
      <c r="BM11" s="3">
        <v>44591</v>
      </c>
      <c r="BN11" t="s">
        <v>418</v>
      </c>
    </row>
    <row r="12" spans="1:66" ht="15" customHeight="1" x14ac:dyDescent="0.25">
      <c r="A12">
        <v>2021</v>
      </c>
      <c r="B12" s="3">
        <v>44470</v>
      </c>
      <c r="C12" s="3">
        <v>44561</v>
      </c>
      <c r="D12" t="s">
        <v>149</v>
      </c>
      <c r="E12" t="s">
        <v>155</v>
      </c>
      <c r="G12" s="4" t="s">
        <v>426</v>
      </c>
      <c r="H12" t="s">
        <v>305</v>
      </c>
      <c r="J12" s="12" t="s">
        <v>316</v>
      </c>
      <c r="K12">
        <v>5</v>
      </c>
      <c r="L12" t="s">
        <v>497</v>
      </c>
      <c r="M12" t="s">
        <v>326</v>
      </c>
      <c r="N12" t="s">
        <v>499</v>
      </c>
      <c r="O12" s="14"/>
      <c r="P12" t="s">
        <v>520</v>
      </c>
      <c r="AH12" t="s">
        <v>413</v>
      </c>
      <c r="AI12" t="s">
        <v>413</v>
      </c>
      <c r="AJ12">
        <f t="shared" si="0"/>
        <v>5</v>
      </c>
      <c r="AN12" s="22">
        <v>9800.91</v>
      </c>
      <c r="AO12" s="22">
        <v>11369.05</v>
      </c>
      <c r="AR12" t="s">
        <v>414</v>
      </c>
      <c r="AT12" t="s">
        <v>415</v>
      </c>
      <c r="AU12" s="12" t="s">
        <v>316</v>
      </c>
      <c r="AX12" s="4">
        <v>44379</v>
      </c>
      <c r="AY12" s="4"/>
      <c r="BA12" t="s">
        <v>416</v>
      </c>
      <c r="BB12" t="s">
        <v>417</v>
      </c>
      <c r="BC12">
        <v>5</v>
      </c>
      <c r="BD12" s="7" t="s">
        <v>255</v>
      </c>
      <c r="BE12" s="6">
        <v>5</v>
      </c>
      <c r="BK12" t="s">
        <v>413</v>
      </c>
      <c r="BL12" s="3">
        <v>44561</v>
      </c>
      <c r="BM12" s="3">
        <v>44591</v>
      </c>
      <c r="BN12" t="s">
        <v>418</v>
      </c>
    </row>
    <row r="13" spans="1:66" ht="15" customHeight="1" x14ac:dyDescent="0.25">
      <c r="A13">
        <v>2021</v>
      </c>
      <c r="B13" s="3">
        <v>44470</v>
      </c>
      <c r="C13" s="3">
        <v>44561</v>
      </c>
      <c r="D13" t="s">
        <v>149</v>
      </c>
      <c r="E13" t="s">
        <v>153</v>
      </c>
      <c r="G13" s="4" t="s">
        <v>427</v>
      </c>
      <c r="H13" t="s">
        <v>305</v>
      </c>
      <c r="J13" s="12" t="s">
        <v>317</v>
      </c>
      <c r="K13">
        <v>6</v>
      </c>
      <c r="O13" s="14" t="s">
        <v>438</v>
      </c>
      <c r="P13" t="s">
        <v>521</v>
      </c>
      <c r="AH13" t="s">
        <v>413</v>
      </c>
      <c r="AI13" t="s">
        <v>413</v>
      </c>
      <c r="AJ13">
        <f t="shared" si="0"/>
        <v>6</v>
      </c>
      <c r="AN13" s="22">
        <v>6293.1</v>
      </c>
      <c r="AO13" s="22">
        <v>7299.99</v>
      </c>
      <c r="AR13" t="s">
        <v>414</v>
      </c>
      <c r="AT13" t="s">
        <v>415</v>
      </c>
      <c r="AU13" s="12" t="s">
        <v>317</v>
      </c>
      <c r="AX13" s="4">
        <v>44379</v>
      </c>
      <c r="AY13" s="4"/>
      <c r="BA13" t="s">
        <v>416</v>
      </c>
      <c r="BB13" t="s">
        <v>417</v>
      </c>
      <c r="BC13">
        <v>6</v>
      </c>
      <c r="BD13" s="7" t="s">
        <v>255</v>
      </c>
      <c r="BE13" s="6">
        <v>6</v>
      </c>
      <c r="BK13" t="s">
        <v>413</v>
      </c>
      <c r="BL13" s="3">
        <v>44561</v>
      </c>
      <c r="BM13" s="3">
        <v>44591</v>
      </c>
      <c r="BN13" t="s">
        <v>418</v>
      </c>
    </row>
    <row r="14" spans="1:66" ht="15" customHeight="1" x14ac:dyDescent="0.25">
      <c r="A14">
        <v>2021</v>
      </c>
      <c r="B14" s="3">
        <v>44470</v>
      </c>
      <c r="C14" s="3">
        <v>44561</v>
      </c>
      <c r="D14" t="s">
        <v>149</v>
      </c>
      <c r="E14" t="s">
        <v>153</v>
      </c>
      <c r="G14" s="10" t="s">
        <v>428</v>
      </c>
      <c r="H14" t="s">
        <v>305</v>
      </c>
      <c r="J14" s="12" t="s">
        <v>310</v>
      </c>
      <c r="K14">
        <v>7</v>
      </c>
      <c r="L14" t="s">
        <v>501</v>
      </c>
      <c r="M14" t="s">
        <v>498</v>
      </c>
      <c r="N14" t="s">
        <v>500</v>
      </c>
      <c r="O14" s="14"/>
      <c r="P14" t="s">
        <v>522</v>
      </c>
      <c r="AH14" t="s">
        <v>413</v>
      </c>
      <c r="AI14" t="s">
        <v>413</v>
      </c>
      <c r="AJ14">
        <f t="shared" si="0"/>
        <v>7</v>
      </c>
      <c r="AN14" s="22">
        <v>1000</v>
      </c>
      <c r="AO14" s="22">
        <v>1160</v>
      </c>
      <c r="AR14" t="s">
        <v>414</v>
      </c>
      <c r="AT14" t="s">
        <v>415</v>
      </c>
      <c r="AU14" s="12" t="s">
        <v>310</v>
      </c>
      <c r="AX14" s="4">
        <v>44390</v>
      </c>
      <c r="AY14" s="4"/>
      <c r="BA14" t="s">
        <v>416</v>
      </c>
      <c r="BB14" t="s">
        <v>417</v>
      </c>
      <c r="BC14">
        <v>7</v>
      </c>
      <c r="BD14" s="7" t="s">
        <v>255</v>
      </c>
      <c r="BE14" s="6">
        <v>7</v>
      </c>
      <c r="BK14" t="s">
        <v>413</v>
      </c>
      <c r="BL14" s="3">
        <v>44561</v>
      </c>
      <c r="BM14" s="3">
        <v>44591</v>
      </c>
      <c r="BN14" t="s">
        <v>418</v>
      </c>
    </row>
    <row r="15" spans="1:66" ht="15" customHeight="1" x14ac:dyDescent="0.25">
      <c r="A15">
        <v>2021</v>
      </c>
      <c r="B15" s="3">
        <v>44470</v>
      </c>
      <c r="C15" s="3">
        <v>44561</v>
      </c>
      <c r="D15" t="s">
        <v>149</v>
      </c>
      <c r="E15" t="s">
        <v>155</v>
      </c>
      <c r="G15" s="10" t="s">
        <v>429</v>
      </c>
      <c r="H15" t="s">
        <v>305</v>
      </c>
      <c r="J15" s="12" t="s">
        <v>313</v>
      </c>
      <c r="K15">
        <v>8</v>
      </c>
      <c r="O15" s="14" t="s">
        <v>408</v>
      </c>
      <c r="P15" t="s">
        <v>409</v>
      </c>
      <c r="AH15" t="s">
        <v>413</v>
      </c>
      <c r="AI15" t="s">
        <v>413</v>
      </c>
      <c r="AJ15">
        <f t="shared" si="0"/>
        <v>8</v>
      </c>
      <c r="AN15" s="22">
        <v>8806.7999999999993</v>
      </c>
      <c r="AO15" s="22">
        <v>10215.879999999999</v>
      </c>
      <c r="AR15" t="s">
        <v>414</v>
      </c>
      <c r="AT15" t="s">
        <v>415</v>
      </c>
      <c r="AU15" s="12" t="s">
        <v>313</v>
      </c>
      <c r="AX15" s="4">
        <v>44386</v>
      </c>
      <c r="AY15" s="4"/>
      <c r="BA15" t="s">
        <v>416</v>
      </c>
      <c r="BB15" t="s">
        <v>417</v>
      </c>
      <c r="BC15">
        <v>8</v>
      </c>
      <c r="BD15" s="7" t="s">
        <v>255</v>
      </c>
      <c r="BE15" s="6">
        <v>8</v>
      </c>
      <c r="BK15" t="s">
        <v>413</v>
      </c>
      <c r="BL15" s="3">
        <v>44561</v>
      </c>
      <c r="BM15" s="3">
        <v>44591</v>
      </c>
      <c r="BN15" t="s">
        <v>418</v>
      </c>
    </row>
    <row r="16" spans="1:66" ht="25.5" x14ac:dyDescent="0.25">
      <c r="A16">
        <v>2021</v>
      </c>
      <c r="B16" s="3">
        <v>44470</v>
      </c>
      <c r="C16" s="3">
        <v>44561</v>
      </c>
      <c r="D16" t="s">
        <v>149</v>
      </c>
      <c r="E16" t="s">
        <v>155</v>
      </c>
      <c r="G16" s="11" t="s">
        <v>430</v>
      </c>
      <c r="H16" t="s">
        <v>305</v>
      </c>
      <c r="J16" s="12" t="s">
        <v>308</v>
      </c>
      <c r="K16">
        <v>9</v>
      </c>
      <c r="O16" s="14" t="s">
        <v>440</v>
      </c>
      <c r="P16" t="s">
        <v>523</v>
      </c>
      <c r="AH16" t="s">
        <v>413</v>
      </c>
      <c r="AI16" t="s">
        <v>413</v>
      </c>
      <c r="AJ16">
        <f t="shared" si="0"/>
        <v>9</v>
      </c>
      <c r="AN16" s="22">
        <v>3237.52</v>
      </c>
      <c r="AO16" s="22">
        <v>3755.52</v>
      </c>
      <c r="AR16" t="s">
        <v>414</v>
      </c>
      <c r="AT16" t="s">
        <v>415</v>
      </c>
      <c r="AU16" s="12" t="s">
        <v>308</v>
      </c>
      <c r="AX16" s="4">
        <v>44386</v>
      </c>
      <c r="AY16" s="4"/>
      <c r="BA16" t="s">
        <v>416</v>
      </c>
      <c r="BB16" t="s">
        <v>417</v>
      </c>
      <c r="BC16">
        <v>9</v>
      </c>
      <c r="BD16" s="7" t="s">
        <v>255</v>
      </c>
      <c r="BE16" s="6">
        <v>9</v>
      </c>
      <c r="BK16" t="s">
        <v>413</v>
      </c>
      <c r="BL16" s="3">
        <v>44561</v>
      </c>
      <c r="BM16" s="3">
        <v>44591</v>
      </c>
      <c r="BN16" t="s">
        <v>418</v>
      </c>
    </row>
    <row r="17" spans="1:66" ht="25.5" x14ac:dyDescent="0.25">
      <c r="A17">
        <v>2021</v>
      </c>
      <c r="B17" s="3">
        <v>44470</v>
      </c>
      <c r="C17" s="3">
        <v>44561</v>
      </c>
      <c r="D17" t="s">
        <v>149</v>
      </c>
      <c r="E17" t="s">
        <v>155</v>
      </c>
      <c r="G17" s="11" t="s">
        <v>431</v>
      </c>
      <c r="H17" t="s">
        <v>305</v>
      </c>
      <c r="J17" s="12" t="s">
        <v>308</v>
      </c>
      <c r="K17">
        <v>10</v>
      </c>
      <c r="O17" s="13" t="s">
        <v>373</v>
      </c>
      <c r="P17" t="s">
        <v>374</v>
      </c>
      <c r="AH17" t="s">
        <v>413</v>
      </c>
      <c r="AI17" t="s">
        <v>413</v>
      </c>
      <c r="AJ17">
        <f t="shared" si="0"/>
        <v>10</v>
      </c>
      <c r="AN17" s="22">
        <v>1262.96</v>
      </c>
      <c r="AO17" s="22">
        <v>1465.03</v>
      </c>
      <c r="AR17" t="s">
        <v>414</v>
      </c>
      <c r="AT17" t="s">
        <v>415</v>
      </c>
      <c r="AU17" s="12" t="s">
        <v>308</v>
      </c>
      <c r="AX17" s="4">
        <v>44386</v>
      </c>
      <c r="AY17" s="4"/>
      <c r="BA17" t="s">
        <v>416</v>
      </c>
      <c r="BB17" t="s">
        <v>417</v>
      </c>
      <c r="BC17">
        <v>10</v>
      </c>
      <c r="BD17" s="7" t="s">
        <v>255</v>
      </c>
      <c r="BE17" s="6">
        <v>10</v>
      </c>
      <c r="BK17" t="s">
        <v>413</v>
      </c>
      <c r="BL17" s="3">
        <v>44561</v>
      </c>
      <c r="BM17" s="3">
        <v>44591</v>
      </c>
      <c r="BN17" t="s">
        <v>418</v>
      </c>
    </row>
    <row r="18" spans="1:66" ht="15" customHeight="1" x14ac:dyDescent="0.25">
      <c r="A18">
        <v>2021</v>
      </c>
      <c r="B18" s="3">
        <v>44470</v>
      </c>
      <c r="C18" s="3">
        <v>44561</v>
      </c>
      <c r="D18" t="s">
        <v>149</v>
      </c>
      <c r="E18" t="s">
        <v>153</v>
      </c>
      <c r="G18" s="11" t="s">
        <v>432</v>
      </c>
      <c r="H18" t="s">
        <v>305</v>
      </c>
      <c r="J18" s="12" t="s">
        <v>421</v>
      </c>
      <c r="K18">
        <v>11</v>
      </c>
      <c r="O18" s="13" t="s">
        <v>329</v>
      </c>
      <c r="P18" t="s">
        <v>330</v>
      </c>
      <c r="AH18" t="s">
        <v>413</v>
      </c>
      <c r="AI18" t="s">
        <v>413</v>
      </c>
      <c r="AJ18">
        <f t="shared" si="0"/>
        <v>11</v>
      </c>
      <c r="AN18" s="22">
        <v>2155.17</v>
      </c>
      <c r="AO18" s="22">
        <v>2499.9899999999998</v>
      </c>
      <c r="AR18" t="s">
        <v>414</v>
      </c>
      <c r="AT18" t="s">
        <v>415</v>
      </c>
      <c r="AU18" s="12" t="s">
        <v>421</v>
      </c>
      <c r="AX18" s="4">
        <v>44385</v>
      </c>
      <c r="AY18" s="4"/>
      <c r="BA18" t="s">
        <v>416</v>
      </c>
      <c r="BB18" t="s">
        <v>417</v>
      </c>
      <c r="BC18">
        <v>11</v>
      </c>
      <c r="BD18" s="7" t="s">
        <v>255</v>
      </c>
      <c r="BE18" s="6">
        <v>11</v>
      </c>
      <c r="BK18" t="s">
        <v>413</v>
      </c>
      <c r="BL18" s="3">
        <v>44561</v>
      </c>
      <c r="BM18" s="3">
        <v>44591</v>
      </c>
      <c r="BN18" t="s">
        <v>418</v>
      </c>
    </row>
    <row r="19" spans="1:66" ht="15" customHeight="1" x14ac:dyDescent="0.25">
      <c r="A19">
        <v>2021</v>
      </c>
      <c r="B19" s="3">
        <v>44470</v>
      </c>
      <c r="C19" s="3">
        <v>44561</v>
      </c>
      <c r="D19" t="s">
        <v>149</v>
      </c>
      <c r="E19" t="s">
        <v>153</v>
      </c>
      <c r="G19" s="11" t="s">
        <v>433</v>
      </c>
      <c r="H19" t="s">
        <v>305</v>
      </c>
      <c r="J19" s="12" t="s">
        <v>307</v>
      </c>
      <c r="K19">
        <v>12</v>
      </c>
      <c r="O19" s="14" t="s">
        <v>318</v>
      </c>
      <c r="P19" t="s">
        <v>319</v>
      </c>
      <c r="AH19" t="s">
        <v>413</v>
      </c>
      <c r="AI19" t="s">
        <v>413</v>
      </c>
      <c r="AJ19">
        <f t="shared" si="0"/>
        <v>12</v>
      </c>
      <c r="AN19" s="22">
        <v>1758.47</v>
      </c>
      <c r="AO19" s="22">
        <v>2039.82</v>
      </c>
      <c r="AR19" t="s">
        <v>414</v>
      </c>
      <c r="AT19" t="s">
        <v>415</v>
      </c>
      <c r="AU19" s="12" t="s">
        <v>307</v>
      </c>
      <c r="AX19" s="4">
        <v>44385</v>
      </c>
      <c r="AY19" s="4"/>
      <c r="BA19" t="s">
        <v>416</v>
      </c>
      <c r="BB19" t="s">
        <v>417</v>
      </c>
      <c r="BC19">
        <v>12</v>
      </c>
      <c r="BD19" s="7" t="s">
        <v>255</v>
      </c>
      <c r="BE19" s="6">
        <v>12</v>
      </c>
      <c r="BK19" t="s">
        <v>413</v>
      </c>
      <c r="BL19" s="3">
        <v>44561</v>
      </c>
      <c r="BM19" s="3">
        <v>44591</v>
      </c>
      <c r="BN19" t="s">
        <v>418</v>
      </c>
    </row>
    <row r="20" spans="1:66" ht="15" customHeight="1" x14ac:dyDescent="0.25">
      <c r="A20">
        <v>2021</v>
      </c>
      <c r="B20" s="3">
        <v>44470</v>
      </c>
      <c r="C20" s="3">
        <v>44561</v>
      </c>
      <c r="D20" t="s">
        <v>149</v>
      </c>
      <c r="E20" t="s">
        <v>153</v>
      </c>
      <c r="G20" s="11" t="s">
        <v>433</v>
      </c>
      <c r="H20" t="s">
        <v>305</v>
      </c>
      <c r="J20" s="12" t="s">
        <v>306</v>
      </c>
      <c r="K20">
        <v>13</v>
      </c>
      <c r="O20" s="14" t="s">
        <v>318</v>
      </c>
      <c r="P20" t="s">
        <v>319</v>
      </c>
      <c r="AH20" t="s">
        <v>413</v>
      </c>
      <c r="AI20" t="s">
        <v>413</v>
      </c>
      <c r="AJ20">
        <f t="shared" si="0"/>
        <v>13</v>
      </c>
      <c r="AN20" s="22">
        <v>7.65</v>
      </c>
      <c r="AO20" s="22">
        <v>8.8699999999999992</v>
      </c>
      <c r="AR20" t="s">
        <v>414</v>
      </c>
      <c r="AT20" t="s">
        <v>415</v>
      </c>
      <c r="AU20" s="12" t="s">
        <v>306</v>
      </c>
      <c r="AX20" s="4">
        <v>44385</v>
      </c>
      <c r="AY20" s="4"/>
      <c r="BA20" t="s">
        <v>416</v>
      </c>
      <c r="BB20" t="s">
        <v>417</v>
      </c>
      <c r="BC20">
        <v>13</v>
      </c>
      <c r="BD20" s="7" t="s">
        <v>255</v>
      </c>
      <c r="BE20" s="6">
        <v>13</v>
      </c>
      <c r="BK20" t="s">
        <v>413</v>
      </c>
      <c r="BL20" s="3">
        <v>44561</v>
      </c>
      <c r="BM20" s="3">
        <v>44591</v>
      </c>
      <c r="BN20" t="s">
        <v>418</v>
      </c>
    </row>
    <row r="21" spans="1:66" ht="15" customHeight="1" x14ac:dyDescent="0.25">
      <c r="A21">
        <v>2021</v>
      </c>
      <c r="B21" s="3">
        <v>44470</v>
      </c>
      <c r="C21" s="3">
        <v>44561</v>
      </c>
      <c r="D21" t="s">
        <v>149</v>
      </c>
      <c r="E21" t="s">
        <v>153</v>
      </c>
      <c r="G21" s="11" t="s">
        <v>433</v>
      </c>
      <c r="H21" t="s">
        <v>305</v>
      </c>
      <c r="J21" s="12" t="s">
        <v>309</v>
      </c>
      <c r="K21">
        <v>14</v>
      </c>
      <c r="O21" s="14" t="s">
        <v>318</v>
      </c>
      <c r="P21" t="s">
        <v>319</v>
      </c>
      <c r="AH21" t="s">
        <v>413</v>
      </c>
      <c r="AI21" t="s">
        <v>413</v>
      </c>
      <c r="AJ21">
        <f t="shared" si="0"/>
        <v>14</v>
      </c>
      <c r="AN21" s="22">
        <v>42.5</v>
      </c>
      <c r="AO21" s="22">
        <v>49.3</v>
      </c>
      <c r="AR21" t="s">
        <v>414</v>
      </c>
      <c r="AT21" t="s">
        <v>415</v>
      </c>
      <c r="AU21" s="12" t="s">
        <v>309</v>
      </c>
      <c r="AX21" s="4">
        <v>44385</v>
      </c>
      <c r="AY21" s="4"/>
      <c r="BA21" t="s">
        <v>416</v>
      </c>
      <c r="BB21" t="s">
        <v>417</v>
      </c>
      <c r="BC21">
        <v>14</v>
      </c>
      <c r="BD21" s="7" t="s">
        <v>255</v>
      </c>
      <c r="BE21" s="6">
        <v>14</v>
      </c>
      <c r="BK21" t="s">
        <v>413</v>
      </c>
      <c r="BL21" s="3">
        <v>44561</v>
      </c>
      <c r="BM21" s="3">
        <v>44591</v>
      </c>
      <c r="BN21" t="s">
        <v>418</v>
      </c>
    </row>
    <row r="22" spans="1:66" ht="15" customHeight="1" x14ac:dyDescent="0.25">
      <c r="A22">
        <v>2021</v>
      </c>
      <c r="B22" s="3">
        <v>44470</v>
      </c>
      <c r="C22" s="3">
        <v>44561</v>
      </c>
      <c r="D22" t="s">
        <v>149</v>
      </c>
      <c r="E22" t="s">
        <v>153</v>
      </c>
      <c r="G22" s="11" t="s">
        <v>434</v>
      </c>
      <c r="H22" t="s">
        <v>305</v>
      </c>
      <c r="J22" s="12" t="s">
        <v>310</v>
      </c>
      <c r="K22">
        <v>15</v>
      </c>
      <c r="L22" t="s">
        <v>502</v>
      </c>
      <c r="M22" t="s">
        <v>376</v>
      </c>
      <c r="N22" t="s">
        <v>503</v>
      </c>
      <c r="O22" s="13"/>
      <c r="P22" t="s">
        <v>518</v>
      </c>
      <c r="AH22" t="s">
        <v>413</v>
      </c>
      <c r="AI22" t="s">
        <v>413</v>
      </c>
      <c r="AJ22">
        <f t="shared" si="0"/>
        <v>15</v>
      </c>
      <c r="AN22" s="22">
        <v>2600</v>
      </c>
      <c r="AO22" s="22">
        <v>3016</v>
      </c>
      <c r="AR22" t="s">
        <v>414</v>
      </c>
      <c r="AT22" t="s">
        <v>415</v>
      </c>
      <c r="AU22" s="12" t="s">
        <v>310</v>
      </c>
      <c r="AX22" s="4">
        <v>44403</v>
      </c>
      <c r="AY22" s="4"/>
      <c r="BA22" t="s">
        <v>416</v>
      </c>
      <c r="BB22" t="s">
        <v>417</v>
      </c>
      <c r="BC22">
        <v>15</v>
      </c>
      <c r="BD22" s="7" t="s">
        <v>255</v>
      </c>
      <c r="BE22" s="6">
        <v>15</v>
      </c>
      <c r="BK22" t="s">
        <v>413</v>
      </c>
      <c r="BL22" s="3">
        <v>44561</v>
      </c>
      <c r="BM22" s="3">
        <v>44591</v>
      </c>
      <c r="BN22" t="s">
        <v>418</v>
      </c>
    </row>
    <row r="23" spans="1:66" x14ac:dyDescent="0.25">
      <c r="A23">
        <v>2021</v>
      </c>
      <c r="B23" s="3">
        <v>44470</v>
      </c>
      <c r="C23" s="3">
        <v>44561</v>
      </c>
      <c r="D23" t="s">
        <v>149</v>
      </c>
      <c r="E23" t="s">
        <v>153</v>
      </c>
      <c r="G23" s="11" t="s">
        <v>435</v>
      </c>
      <c r="H23" t="s">
        <v>305</v>
      </c>
      <c r="J23" s="12" t="s">
        <v>437</v>
      </c>
      <c r="K23">
        <v>16</v>
      </c>
      <c r="L23" t="s">
        <v>504</v>
      </c>
      <c r="M23" t="s">
        <v>328</v>
      </c>
      <c r="N23" t="s">
        <v>505</v>
      </c>
      <c r="O23" s="14"/>
      <c r="P23" t="s">
        <v>519</v>
      </c>
      <c r="AH23" t="s">
        <v>413</v>
      </c>
      <c r="AI23" t="s">
        <v>413</v>
      </c>
      <c r="AJ23">
        <f t="shared" si="0"/>
        <v>16</v>
      </c>
      <c r="AN23" s="22">
        <v>3700</v>
      </c>
      <c r="AO23" s="22">
        <v>4292</v>
      </c>
      <c r="AR23" t="s">
        <v>414</v>
      </c>
      <c r="AT23" t="s">
        <v>415</v>
      </c>
      <c r="AU23" s="12" t="s">
        <v>437</v>
      </c>
      <c r="AX23" s="4">
        <v>44397</v>
      </c>
      <c r="AY23" s="4"/>
      <c r="BA23" t="s">
        <v>416</v>
      </c>
      <c r="BB23" t="s">
        <v>417</v>
      </c>
      <c r="BC23">
        <v>16</v>
      </c>
      <c r="BD23" s="7" t="s">
        <v>255</v>
      </c>
      <c r="BE23" s="6">
        <v>16</v>
      </c>
      <c r="BK23" t="s">
        <v>413</v>
      </c>
      <c r="BL23" s="3">
        <v>44561</v>
      </c>
      <c r="BM23" s="3">
        <v>44591</v>
      </c>
      <c r="BN23" t="s">
        <v>418</v>
      </c>
    </row>
    <row r="24" spans="1:66" ht="15" customHeight="1" x14ac:dyDescent="0.25">
      <c r="A24">
        <v>2021</v>
      </c>
      <c r="B24" s="3">
        <v>44470</v>
      </c>
      <c r="C24" s="3">
        <v>44561</v>
      </c>
      <c r="D24" t="s">
        <v>149</v>
      </c>
      <c r="E24" t="s">
        <v>153</v>
      </c>
      <c r="G24" s="11" t="s">
        <v>436</v>
      </c>
      <c r="H24" t="s">
        <v>305</v>
      </c>
      <c r="J24" s="12" t="s">
        <v>309</v>
      </c>
      <c r="K24">
        <v>17</v>
      </c>
      <c r="O24" s="14" t="s">
        <v>441</v>
      </c>
      <c r="P24" t="s">
        <v>351</v>
      </c>
      <c r="AH24" t="s">
        <v>413</v>
      </c>
      <c r="AI24" t="s">
        <v>413</v>
      </c>
      <c r="AJ24">
        <f t="shared" si="0"/>
        <v>17</v>
      </c>
      <c r="AN24" s="22">
        <v>1362.07</v>
      </c>
      <c r="AO24" s="22">
        <v>1580</v>
      </c>
      <c r="AR24" t="s">
        <v>414</v>
      </c>
      <c r="AT24" t="s">
        <v>415</v>
      </c>
      <c r="AU24" s="12" t="s">
        <v>309</v>
      </c>
      <c r="AX24" s="4">
        <v>44406</v>
      </c>
      <c r="AY24" s="4"/>
      <c r="BA24" t="s">
        <v>416</v>
      </c>
      <c r="BB24" t="s">
        <v>417</v>
      </c>
      <c r="BC24">
        <v>17</v>
      </c>
      <c r="BD24" s="7" t="s">
        <v>255</v>
      </c>
      <c r="BE24" s="6">
        <v>17</v>
      </c>
      <c r="BK24" t="s">
        <v>413</v>
      </c>
      <c r="BL24" s="3">
        <v>44561</v>
      </c>
      <c r="BM24" s="3">
        <v>44591</v>
      </c>
      <c r="BN24" t="s">
        <v>418</v>
      </c>
    </row>
    <row r="25" spans="1:66" ht="38.25" x14ac:dyDescent="0.25">
      <c r="A25">
        <v>2021</v>
      </c>
      <c r="B25" s="3">
        <v>44470</v>
      </c>
      <c r="C25" s="3">
        <v>44561</v>
      </c>
      <c r="D25" t="s">
        <v>149</v>
      </c>
      <c r="E25" t="s">
        <v>153</v>
      </c>
      <c r="G25" s="4" t="s">
        <v>455</v>
      </c>
      <c r="H25" t="s">
        <v>305</v>
      </c>
      <c r="J25" s="12" t="s">
        <v>442</v>
      </c>
      <c r="K25">
        <v>18</v>
      </c>
      <c r="O25" s="14" t="s">
        <v>406</v>
      </c>
      <c r="P25" s="19" t="s">
        <v>407</v>
      </c>
      <c r="AH25" t="s">
        <v>413</v>
      </c>
      <c r="AI25" t="s">
        <v>413</v>
      </c>
      <c r="AJ25">
        <f t="shared" si="0"/>
        <v>18</v>
      </c>
      <c r="AN25" s="22">
        <v>8628</v>
      </c>
      <c r="AO25" s="22">
        <v>10008.48</v>
      </c>
      <c r="AR25" t="s">
        <v>414</v>
      </c>
      <c r="AT25" t="s">
        <v>415</v>
      </c>
      <c r="AU25" s="12" t="s">
        <v>442</v>
      </c>
      <c r="AX25" s="4">
        <v>44431</v>
      </c>
      <c r="AY25" s="4"/>
      <c r="BA25" t="s">
        <v>416</v>
      </c>
      <c r="BB25" t="s">
        <v>417</v>
      </c>
      <c r="BC25">
        <v>18</v>
      </c>
      <c r="BD25" s="7" t="s">
        <v>255</v>
      </c>
      <c r="BE25" s="6">
        <v>18</v>
      </c>
      <c r="BK25" t="s">
        <v>413</v>
      </c>
      <c r="BL25" s="3">
        <v>44561</v>
      </c>
      <c r="BM25" s="3">
        <v>44591</v>
      </c>
      <c r="BN25" t="s">
        <v>418</v>
      </c>
    </row>
    <row r="26" spans="1:66" ht="102" x14ac:dyDescent="0.25">
      <c r="A26">
        <v>2021</v>
      </c>
      <c r="B26" s="3">
        <v>44470</v>
      </c>
      <c r="C26" s="3">
        <v>44561</v>
      </c>
      <c r="D26" t="s">
        <v>149</v>
      </c>
      <c r="E26" t="s">
        <v>155</v>
      </c>
      <c r="G26" s="4" t="s">
        <v>456</v>
      </c>
      <c r="H26" t="s">
        <v>305</v>
      </c>
      <c r="J26" s="12" t="s">
        <v>443</v>
      </c>
      <c r="K26">
        <v>19</v>
      </c>
      <c r="L26" t="s">
        <v>496</v>
      </c>
      <c r="M26" t="s">
        <v>321</v>
      </c>
      <c r="N26" t="s">
        <v>322</v>
      </c>
      <c r="O26" s="14"/>
      <c r="P26" t="s">
        <v>323</v>
      </c>
      <c r="AH26" t="s">
        <v>413</v>
      </c>
      <c r="AI26" t="s">
        <v>413</v>
      </c>
      <c r="AJ26">
        <f t="shared" si="0"/>
        <v>19</v>
      </c>
      <c r="AN26" s="22">
        <v>2025.86</v>
      </c>
      <c r="AO26" s="22">
        <v>2349.9899999999998</v>
      </c>
      <c r="AR26" t="s">
        <v>414</v>
      </c>
      <c r="AT26" t="s">
        <v>415</v>
      </c>
      <c r="AU26" s="12" t="s">
        <v>443</v>
      </c>
      <c r="AX26" s="4">
        <v>44437</v>
      </c>
      <c r="AY26" s="4"/>
      <c r="BA26" t="s">
        <v>416</v>
      </c>
      <c r="BB26" t="s">
        <v>417</v>
      </c>
      <c r="BC26">
        <v>19</v>
      </c>
      <c r="BD26" s="7" t="s">
        <v>255</v>
      </c>
      <c r="BE26" s="6">
        <v>19</v>
      </c>
      <c r="BK26" t="s">
        <v>413</v>
      </c>
      <c r="BL26" s="3">
        <v>44561</v>
      </c>
      <c r="BM26" s="3">
        <v>44591</v>
      </c>
      <c r="BN26" t="s">
        <v>418</v>
      </c>
    </row>
    <row r="27" spans="1:66" ht="102" x14ac:dyDescent="0.25">
      <c r="A27">
        <v>2021</v>
      </c>
      <c r="B27" s="3">
        <v>44470</v>
      </c>
      <c r="C27" s="3">
        <v>44561</v>
      </c>
      <c r="D27" t="s">
        <v>149</v>
      </c>
      <c r="E27" t="s">
        <v>153</v>
      </c>
      <c r="G27" s="4" t="s">
        <v>457</v>
      </c>
      <c r="H27" t="s">
        <v>305</v>
      </c>
      <c r="J27" s="12" t="s">
        <v>444</v>
      </c>
      <c r="K27">
        <v>20</v>
      </c>
      <c r="L27" t="s">
        <v>367</v>
      </c>
      <c r="M27" t="s">
        <v>368</v>
      </c>
      <c r="N27" t="s">
        <v>369</v>
      </c>
      <c r="O27" s="14"/>
      <c r="P27" t="s">
        <v>370</v>
      </c>
      <c r="AH27" t="s">
        <v>413</v>
      </c>
      <c r="AI27" t="s">
        <v>413</v>
      </c>
      <c r="AJ27">
        <f t="shared" si="0"/>
        <v>20</v>
      </c>
      <c r="AN27" s="22">
        <v>54054</v>
      </c>
      <c r="AO27" s="22">
        <v>62702.64</v>
      </c>
      <c r="AR27" t="s">
        <v>414</v>
      </c>
      <c r="AT27" t="s">
        <v>415</v>
      </c>
      <c r="AU27" s="12" t="s">
        <v>444</v>
      </c>
      <c r="AX27" s="5">
        <v>44437</v>
      </c>
      <c r="AY27" s="5"/>
      <c r="BA27" t="s">
        <v>416</v>
      </c>
      <c r="BB27" t="s">
        <v>417</v>
      </c>
      <c r="BC27">
        <v>20</v>
      </c>
      <c r="BD27" s="7" t="s">
        <v>255</v>
      </c>
      <c r="BE27" s="6">
        <v>20</v>
      </c>
      <c r="BK27" t="s">
        <v>413</v>
      </c>
      <c r="BL27" s="3">
        <v>44561</v>
      </c>
      <c r="BM27" s="3">
        <v>44591</v>
      </c>
      <c r="BN27" t="s">
        <v>418</v>
      </c>
    </row>
    <row r="28" spans="1:66" ht="38.25" x14ac:dyDescent="0.25">
      <c r="A28">
        <v>2021</v>
      </c>
      <c r="B28" s="3">
        <v>44470</v>
      </c>
      <c r="C28" s="3">
        <v>44561</v>
      </c>
      <c r="D28" t="s">
        <v>149</v>
      </c>
      <c r="E28" t="s">
        <v>153</v>
      </c>
      <c r="G28" s="4" t="s">
        <v>458</v>
      </c>
      <c r="H28" t="s">
        <v>305</v>
      </c>
      <c r="J28" s="12" t="s">
        <v>445</v>
      </c>
      <c r="K28">
        <v>21</v>
      </c>
      <c r="O28" s="14" t="s">
        <v>470</v>
      </c>
      <c r="P28" s="19" t="s">
        <v>410</v>
      </c>
      <c r="AH28" t="s">
        <v>413</v>
      </c>
      <c r="AI28" t="s">
        <v>413</v>
      </c>
      <c r="AJ28">
        <f t="shared" si="0"/>
        <v>21</v>
      </c>
      <c r="AN28" s="22">
        <v>1387.07</v>
      </c>
      <c r="AO28" s="22">
        <v>1609</v>
      </c>
      <c r="AR28" t="s">
        <v>414</v>
      </c>
      <c r="AT28" t="s">
        <v>415</v>
      </c>
      <c r="AU28" s="12" t="s">
        <v>445</v>
      </c>
      <c r="AX28" s="4">
        <v>44411</v>
      </c>
      <c r="AY28" s="4"/>
      <c r="BA28" t="s">
        <v>416</v>
      </c>
      <c r="BB28" t="s">
        <v>417</v>
      </c>
      <c r="BC28">
        <v>21</v>
      </c>
      <c r="BD28" s="7" t="s">
        <v>255</v>
      </c>
      <c r="BE28" s="6">
        <v>21</v>
      </c>
      <c r="BK28" t="s">
        <v>413</v>
      </c>
      <c r="BL28" s="3">
        <v>44561</v>
      </c>
      <c r="BM28" s="3">
        <v>44591</v>
      </c>
      <c r="BN28" t="s">
        <v>418</v>
      </c>
    </row>
    <row r="29" spans="1:66" ht="38.25" x14ac:dyDescent="0.25">
      <c r="A29">
        <v>2021</v>
      </c>
      <c r="B29" s="3">
        <v>44470</v>
      </c>
      <c r="C29" s="3">
        <v>44561</v>
      </c>
      <c r="D29" t="s">
        <v>149</v>
      </c>
      <c r="E29" t="s">
        <v>153</v>
      </c>
      <c r="G29" s="4" t="s">
        <v>459</v>
      </c>
      <c r="H29" t="s">
        <v>305</v>
      </c>
      <c r="J29" s="12" t="s">
        <v>446</v>
      </c>
      <c r="K29">
        <v>22</v>
      </c>
      <c r="L29" t="s">
        <v>396</v>
      </c>
      <c r="M29" t="s">
        <v>397</v>
      </c>
      <c r="N29" t="s">
        <v>398</v>
      </c>
      <c r="O29" s="14"/>
      <c r="P29" t="s">
        <v>399</v>
      </c>
      <c r="AH29" t="s">
        <v>413</v>
      </c>
      <c r="AI29" t="s">
        <v>413</v>
      </c>
      <c r="AJ29">
        <f t="shared" si="0"/>
        <v>22</v>
      </c>
      <c r="AN29" s="22">
        <v>4560</v>
      </c>
      <c r="AO29" s="22">
        <v>5289.6</v>
      </c>
      <c r="AR29" t="s">
        <v>414</v>
      </c>
      <c r="AT29" t="s">
        <v>415</v>
      </c>
      <c r="AU29" s="12" t="s">
        <v>446</v>
      </c>
      <c r="AX29" s="4">
        <v>44414</v>
      </c>
      <c r="AY29" s="4"/>
      <c r="BA29" t="s">
        <v>416</v>
      </c>
      <c r="BB29" t="s">
        <v>417</v>
      </c>
      <c r="BC29">
        <v>22</v>
      </c>
      <c r="BD29" s="7" t="s">
        <v>255</v>
      </c>
      <c r="BE29" s="6">
        <v>22</v>
      </c>
      <c r="BK29" t="s">
        <v>413</v>
      </c>
      <c r="BL29" s="3">
        <v>44561</v>
      </c>
      <c r="BM29" s="3">
        <v>44591</v>
      </c>
      <c r="BN29" t="s">
        <v>418</v>
      </c>
    </row>
    <row r="30" spans="1:66" ht="38.25" x14ac:dyDescent="0.25">
      <c r="A30">
        <v>2021</v>
      </c>
      <c r="B30" s="3">
        <v>44470</v>
      </c>
      <c r="C30" s="3">
        <v>44561</v>
      </c>
      <c r="D30" t="s">
        <v>149</v>
      </c>
      <c r="E30" t="s">
        <v>153</v>
      </c>
      <c r="G30" s="4" t="s">
        <v>460</v>
      </c>
      <c r="H30" t="s">
        <v>305</v>
      </c>
      <c r="J30" s="12" t="s">
        <v>446</v>
      </c>
      <c r="K30">
        <v>23</v>
      </c>
      <c r="O30" s="14" t="s">
        <v>471</v>
      </c>
      <c r="P30" t="s">
        <v>374</v>
      </c>
      <c r="AH30" t="s">
        <v>413</v>
      </c>
      <c r="AI30" t="s">
        <v>413</v>
      </c>
      <c r="AJ30">
        <f t="shared" si="0"/>
        <v>23</v>
      </c>
      <c r="AN30" s="22">
        <v>4828</v>
      </c>
      <c r="AO30" s="22">
        <v>5600.48</v>
      </c>
      <c r="AR30" t="s">
        <v>414</v>
      </c>
      <c r="AT30" t="s">
        <v>415</v>
      </c>
      <c r="AU30" s="12" t="s">
        <v>446</v>
      </c>
      <c r="AX30" s="4">
        <v>44414</v>
      </c>
      <c r="AY30" s="4"/>
      <c r="BA30" t="s">
        <v>416</v>
      </c>
      <c r="BB30" t="s">
        <v>417</v>
      </c>
      <c r="BC30">
        <v>23</v>
      </c>
      <c r="BD30" s="7" t="s">
        <v>255</v>
      </c>
      <c r="BE30" s="6">
        <v>23</v>
      </c>
      <c r="BK30" t="s">
        <v>413</v>
      </c>
      <c r="BL30" s="3">
        <v>44561</v>
      </c>
      <c r="BM30" s="3">
        <v>44591</v>
      </c>
      <c r="BN30" t="s">
        <v>418</v>
      </c>
    </row>
    <row r="31" spans="1:66" ht="38.25" x14ac:dyDescent="0.25">
      <c r="A31">
        <v>2021</v>
      </c>
      <c r="B31" s="3">
        <v>44470</v>
      </c>
      <c r="C31" s="3">
        <v>44561</v>
      </c>
      <c r="D31" t="s">
        <v>149</v>
      </c>
      <c r="E31" t="s">
        <v>155</v>
      </c>
      <c r="G31" s="4" t="s">
        <v>461</v>
      </c>
      <c r="H31" t="s">
        <v>305</v>
      </c>
      <c r="J31" s="12" t="s">
        <v>314</v>
      </c>
      <c r="K31">
        <v>24</v>
      </c>
      <c r="O31" s="14" t="s">
        <v>471</v>
      </c>
      <c r="P31" t="s">
        <v>374</v>
      </c>
      <c r="AH31" t="s">
        <v>413</v>
      </c>
      <c r="AI31" t="s">
        <v>413</v>
      </c>
      <c r="AJ31">
        <f t="shared" si="0"/>
        <v>24</v>
      </c>
      <c r="AN31" s="22">
        <v>1995</v>
      </c>
      <c r="AO31" s="22">
        <v>2314.1999999999998</v>
      </c>
      <c r="AR31" t="s">
        <v>414</v>
      </c>
      <c r="AT31" t="s">
        <v>415</v>
      </c>
      <c r="AU31" s="12" t="s">
        <v>314</v>
      </c>
      <c r="AX31" s="4">
        <v>44414</v>
      </c>
      <c r="AY31" s="4"/>
      <c r="BA31" t="s">
        <v>416</v>
      </c>
      <c r="BB31" t="s">
        <v>417</v>
      </c>
      <c r="BC31">
        <v>24</v>
      </c>
      <c r="BD31" s="7" t="s">
        <v>255</v>
      </c>
      <c r="BE31" s="6">
        <v>24</v>
      </c>
      <c r="BK31" t="s">
        <v>413</v>
      </c>
      <c r="BL31" s="3">
        <v>44561</v>
      </c>
      <c r="BM31" s="3">
        <v>44591</v>
      </c>
      <c r="BN31" t="s">
        <v>418</v>
      </c>
    </row>
    <row r="32" spans="1:66" ht="63.75" x14ac:dyDescent="0.25">
      <c r="A32">
        <v>2021</v>
      </c>
      <c r="B32" s="3">
        <v>44470</v>
      </c>
      <c r="C32" s="3">
        <v>44561</v>
      </c>
      <c r="D32" t="s">
        <v>149</v>
      </c>
      <c r="E32" t="s">
        <v>153</v>
      </c>
      <c r="G32" s="10" t="s">
        <v>462</v>
      </c>
      <c r="H32" t="s">
        <v>305</v>
      </c>
      <c r="J32" s="12" t="s">
        <v>447</v>
      </c>
      <c r="K32">
        <v>25</v>
      </c>
      <c r="L32" t="s">
        <v>506</v>
      </c>
      <c r="M32" t="s">
        <v>507</v>
      </c>
      <c r="N32" t="s">
        <v>508</v>
      </c>
      <c r="O32" s="14"/>
      <c r="P32" t="s">
        <v>524</v>
      </c>
      <c r="AH32" t="s">
        <v>413</v>
      </c>
      <c r="AI32" t="s">
        <v>413</v>
      </c>
      <c r="AJ32">
        <f t="shared" si="0"/>
        <v>25</v>
      </c>
      <c r="AN32" s="22">
        <v>1185</v>
      </c>
      <c r="AO32" s="22">
        <v>1374.6</v>
      </c>
      <c r="AR32" t="s">
        <v>414</v>
      </c>
      <c r="AT32" t="s">
        <v>415</v>
      </c>
      <c r="AU32" s="12" t="s">
        <v>447</v>
      </c>
      <c r="AX32" s="4">
        <v>44414</v>
      </c>
      <c r="AY32" s="4"/>
      <c r="BA32" t="s">
        <v>416</v>
      </c>
      <c r="BB32" t="s">
        <v>417</v>
      </c>
      <c r="BC32">
        <v>25</v>
      </c>
      <c r="BD32" s="7" t="s">
        <v>255</v>
      </c>
      <c r="BE32" s="6">
        <v>25</v>
      </c>
      <c r="BK32" t="s">
        <v>413</v>
      </c>
      <c r="BL32" s="3">
        <v>44561</v>
      </c>
      <c r="BM32" s="3">
        <v>44591</v>
      </c>
      <c r="BN32" t="s">
        <v>418</v>
      </c>
    </row>
    <row r="33" spans="1:66" ht="38.25" x14ac:dyDescent="0.25">
      <c r="A33">
        <v>2021</v>
      </c>
      <c r="B33" s="3">
        <v>44470</v>
      </c>
      <c r="C33" s="3">
        <v>44561</v>
      </c>
      <c r="D33" t="s">
        <v>149</v>
      </c>
      <c r="E33" t="s">
        <v>153</v>
      </c>
      <c r="G33" s="11" t="s">
        <v>463</v>
      </c>
      <c r="H33" t="s">
        <v>305</v>
      </c>
      <c r="J33" s="12" t="s">
        <v>442</v>
      </c>
      <c r="K33">
        <v>26</v>
      </c>
      <c r="O33" s="14" t="s">
        <v>318</v>
      </c>
      <c r="P33" t="s">
        <v>319</v>
      </c>
      <c r="AH33" t="s">
        <v>413</v>
      </c>
      <c r="AI33" t="s">
        <v>413</v>
      </c>
      <c r="AJ33">
        <f t="shared" si="0"/>
        <v>26</v>
      </c>
      <c r="AN33" s="22">
        <v>476.43</v>
      </c>
      <c r="AO33" s="22">
        <v>552.65</v>
      </c>
      <c r="AR33" t="s">
        <v>414</v>
      </c>
      <c r="AT33" t="s">
        <v>415</v>
      </c>
      <c r="AU33" s="12" t="s">
        <v>442</v>
      </c>
      <c r="AX33" s="4">
        <v>44414</v>
      </c>
      <c r="AY33" s="4"/>
      <c r="BA33" t="s">
        <v>416</v>
      </c>
      <c r="BB33" t="s">
        <v>417</v>
      </c>
      <c r="BC33">
        <v>26</v>
      </c>
      <c r="BD33" s="7" t="s">
        <v>255</v>
      </c>
      <c r="BE33" s="6">
        <v>26</v>
      </c>
      <c r="BK33" t="s">
        <v>413</v>
      </c>
      <c r="BL33" s="3">
        <v>44561</v>
      </c>
      <c r="BM33" s="3">
        <v>44591</v>
      </c>
      <c r="BN33" t="s">
        <v>418</v>
      </c>
    </row>
    <row r="34" spans="1:66" ht="51" x14ac:dyDescent="0.25">
      <c r="A34">
        <v>2021</v>
      </c>
      <c r="B34" s="3">
        <v>44470</v>
      </c>
      <c r="C34" s="3">
        <v>44561</v>
      </c>
      <c r="D34" t="s">
        <v>149</v>
      </c>
      <c r="E34" t="s">
        <v>153</v>
      </c>
      <c r="G34" s="11" t="s">
        <v>463</v>
      </c>
      <c r="H34" t="s">
        <v>305</v>
      </c>
      <c r="J34" s="12" t="s">
        <v>448</v>
      </c>
      <c r="K34">
        <v>27</v>
      </c>
      <c r="O34" s="14" t="s">
        <v>411</v>
      </c>
      <c r="P34" t="s">
        <v>412</v>
      </c>
      <c r="AH34" t="s">
        <v>413</v>
      </c>
      <c r="AI34" t="s">
        <v>413</v>
      </c>
      <c r="AJ34">
        <f t="shared" si="0"/>
        <v>27</v>
      </c>
      <c r="AN34" s="22">
        <v>127.59</v>
      </c>
      <c r="AO34" s="22">
        <v>148</v>
      </c>
      <c r="AR34" t="s">
        <v>414</v>
      </c>
      <c r="AT34" t="s">
        <v>415</v>
      </c>
      <c r="AU34" s="12" t="s">
        <v>448</v>
      </c>
      <c r="AX34" s="4">
        <v>44414</v>
      </c>
      <c r="AY34" s="4"/>
      <c r="BA34" t="s">
        <v>416</v>
      </c>
      <c r="BB34" t="s">
        <v>417</v>
      </c>
      <c r="BC34">
        <v>27</v>
      </c>
      <c r="BD34" s="7" t="s">
        <v>255</v>
      </c>
      <c r="BE34" s="6">
        <v>27</v>
      </c>
      <c r="BK34" t="s">
        <v>413</v>
      </c>
      <c r="BL34" s="3">
        <v>44561</v>
      </c>
      <c r="BM34" s="3">
        <v>44591</v>
      </c>
      <c r="BN34" t="s">
        <v>418</v>
      </c>
    </row>
    <row r="35" spans="1:66" ht="38.25" x14ac:dyDescent="0.25">
      <c r="A35">
        <v>2021</v>
      </c>
      <c r="B35" s="3">
        <v>44470</v>
      </c>
      <c r="C35" s="3">
        <v>44561</v>
      </c>
      <c r="D35" t="s">
        <v>149</v>
      </c>
      <c r="E35" t="s">
        <v>153</v>
      </c>
      <c r="G35" s="11" t="s">
        <v>463</v>
      </c>
      <c r="H35" t="s">
        <v>305</v>
      </c>
      <c r="J35" s="12" t="s">
        <v>442</v>
      </c>
      <c r="K35">
        <v>28</v>
      </c>
      <c r="O35" s="14" t="s">
        <v>411</v>
      </c>
      <c r="P35" t="s">
        <v>412</v>
      </c>
      <c r="AH35" t="s">
        <v>413</v>
      </c>
      <c r="AI35" t="s">
        <v>413</v>
      </c>
      <c r="AJ35">
        <f t="shared" si="0"/>
        <v>28</v>
      </c>
      <c r="AN35" s="22">
        <v>494.48</v>
      </c>
      <c r="AO35" s="22">
        <v>573.59</v>
      </c>
      <c r="AR35" t="s">
        <v>414</v>
      </c>
      <c r="AT35" t="s">
        <v>415</v>
      </c>
      <c r="AU35" s="12" t="s">
        <v>442</v>
      </c>
      <c r="AX35" s="4">
        <v>44414</v>
      </c>
      <c r="AY35" s="4"/>
      <c r="BA35" t="s">
        <v>416</v>
      </c>
      <c r="BB35" t="s">
        <v>417</v>
      </c>
      <c r="BC35">
        <v>28</v>
      </c>
      <c r="BD35" s="7" t="s">
        <v>255</v>
      </c>
      <c r="BE35" s="6">
        <v>28</v>
      </c>
      <c r="BK35" t="s">
        <v>413</v>
      </c>
      <c r="BL35" s="3">
        <v>44561</v>
      </c>
      <c r="BM35" s="3">
        <v>44591</v>
      </c>
      <c r="BN35" t="s">
        <v>418</v>
      </c>
    </row>
    <row r="36" spans="1:66" ht="51" x14ac:dyDescent="0.25">
      <c r="A36">
        <v>2021</v>
      </c>
      <c r="B36" s="3">
        <v>44470</v>
      </c>
      <c r="C36" s="3">
        <v>44561</v>
      </c>
      <c r="D36" t="s">
        <v>149</v>
      </c>
      <c r="E36" t="s">
        <v>153</v>
      </c>
      <c r="G36" s="11" t="s">
        <v>463</v>
      </c>
      <c r="H36" t="s">
        <v>305</v>
      </c>
      <c r="J36" s="12" t="s">
        <v>449</v>
      </c>
      <c r="K36">
        <v>29</v>
      </c>
      <c r="L36" t="s">
        <v>501</v>
      </c>
      <c r="M36" t="s">
        <v>498</v>
      </c>
      <c r="N36" t="s">
        <v>500</v>
      </c>
      <c r="O36" s="14" t="s">
        <v>439</v>
      </c>
      <c r="P36" t="s">
        <v>522</v>
      </c>
      <c r="AH36" t="s">
        <v>413</v>
      </c>
      <c r="AI36" t="s">
        <v>413</v>
      </c>
      <c r="AJ36">
        <f t="shared" si="0"/>
        <v>29</v>
      </c>
      <c r="AN36" s="22">
        <v>140</v>
      </c>
      <c r="AO36" s="22">
        <v>162.4</v>
      </c>
      <c r="AR36" t="s">
        <v>414</v>
      </c>
      <c r="AT36" t="s">
        <v>415</v>
      </c>
      <c r="AU36" s="12" t="s">
        <v>449</v>
      </c>
      <c r="AX36" s="4">
        <v>44419</v>
      </c>
      <c r="AY36" s="4"/>
      <c r="BA36" t="s">
        <v>416</v>
      </c>
      <c r="BB36" t="s">
        <v>417</v>
      </c>
      <c r="BC36">
        <v>29</v>
      </c>
      <c r="BD36" s="7" t="s">
        <v>255</v>
      </c>
      <c r="BE36" s="6">
        <v>29</v>
      </c>
      <c r="BK36" t="s">
        <v>413</v>
      </c>
      <c r="BL36" s="3">
        <v>44561</v>
      </c>
      <c r="BM36" s="3">
        <v>44591</v>
      </c>
      <c r="BN36" t="s">
        <v>418</v>
      </c>
    </row>
    <row r="37" spans="1:66" ht="38.25" x14ac:dyDescent="0.25">
      <c r="A37">
        <v>2021</v>
      </c>
      <c r="B37" s="3">
        <v>44470</v>
      </c>
      <c r="C37" s="3">
        <v>44561</v>
      </c>
      <c r="D37" t="s">
        <v>149</v>
      </c>
      <c r="E37" t="s">
        <v>155</v>
      </c>
      <c r="G37" s="11" t="s">
        <v>464</v>
      </c>
      <c r="H37" t="s">
        <v>305</v>
      </c>
      <c r="J37" s="12" t="s">
        <v>450</v>
      </c>
      <c r="K37">
        <v>30</v>
      </c>
      <c r="O37" s="13" t="s">
        <v>470</v>
      </c>
      <c r="P37" t="s">
        <v>410</v>
      </c>
      <c r="AH37" t="s">
        <v>413</v>
      </c>
      <c r="AI37" t="s">
        <v>413</v>
      </c>
      <c r="AJ37">
        <f t="shared" si="0"/>
        <v>30</v>
      </c>
      <c r="AN37" s="22">
        <v>2093.09</v>
      </c>
      <c r="AO37" s="22">
        <v>2427.98</v>
      </c>
      <c r="AR37" t="s">
        <v>414</v>
      </c>
      <c r="AT37" t="s">
        <v>415</v>
      </c>
      <c r="AU37" s="12" t="s">
        <v>450</v>
      </c>
      <c r="AX37" s="4">
        <v>44422</v>
      </c>
      <c r="AY37" s="4"/>
      <c r="BA37" t="s">
        <v>416</v>
      </c>
      <c r="BB37" t="s">
        <v>417</v>
      </c>
      <c r="BC37">
        <v>30</v>
      </c>
      <c r="BD37" s="7" t="s">
        <v>255</v>
      </c>
      <c r="BE37" s="6">
        <v>30</v>
      </c>
      <c r="BK37" t="s">
        <v>413</v>
      </c>
      <c r="BL37" s="3">
        <v>44561</v>
      </c>
      <c r="BM37" s="3">
        <v>44591</v>
      </c>
      <c r="BN37" t="s">
        <v>418</v>
      </c>
    </row>
    <row r="38" spans="1:66" ht="76.5" x14ac:dyDescent="0.25">
      <c r="A38">
        <v>2021</v>
      </c>
      <c r="B38" s="3">
        <v>44470</v>
      </c>
      <c r="C38" s="3">
        <v>44561</v>
      </c>
      <c r="D38" t="s">
        <v>149</v>
      </c>
      <c r="E38" t="s">
        <v>153</v>
      </c>
      <c r="G38" s="11" t="s">
        <v>465</v>
      </c>
      <c r="H38" t="s">
        <v>305</v>
      </c>
      <c r="J38" s="12" t="s">
        <v>451</v>
      </c>
      <c r="K38">
        <v>31</v>
      </c>
      <c r="L38" t="s">
        <v>509</v>
      </c>
      <c r="M38" t="s">
        <v>510</v>
      </c>
      <c r="N38" t="s">
        <v>511</v>
      </c>
      <c r="O38" s="13"/>
      <c r="P38" t="s">
        <v>525</v>
      </c>
      <c r="AH38" t="s">
        <v>413</v>
      </c>
      <c r="AI38" t="s">
        <v>413</v>
      </c>
      <c r="AJ38">
        <f t="shared" si="0"/>
        <v>31</v>
      </c>
      <c r="AN38" s="22">
        <v>5169.84</v>
      </c>
      <c r="AO38" s="22">
        <v>5997.01</v>
      </c>
      <c r="AR38" t="s">
        <v>414</v>
      </c>
      <c r="AT38" t="s">
        <v>415</v>
      </c>
      <c r="AU38" s="12" t="s">
        <v>451</v>
      </c>
      <c r="AX38" s="4">
        <v>44422</v>
      </c>
      <c r="AY38" s="4"/>
      <c r="BA38" t="s">
        <v>416</v>
      </c>
      <c r="BB38" t="s">
        <v>417</v>
      </c>
      <c r="BC38">
        <v>31</v>
      </c>
      <c r="BD38" s="7" t="s">
        <v>255</v>
      </c>
      <c r="BE38" s="6">
        <v>31</v>
      </c>
      <c r="BK38" t="s">
        <v>413</v>
      </c>
      <c r="BL38" s="3">
        <v>44561</v>
      </c>
      <c r="BM38" s="3">
        <v>44591</v>
      </c>
      <c r="BN38" t="s">
        <v>418</v>
      </c>
    </row>
    <row r="39" spans="1:66" ht="38.25" x14ac:dyDescent="0.25">
      <c r="A39">
        <v>2021</v>
      </c>
      <c r="B39" s="3">
        <v>44470</v>
      </c>
      <c r="C39" s="3">
        <v>44561</v>
      </c>
      <c r="D39" t="s">
        <v>149</v>
      </c>
      <c r="E39" t="s">
        <v>153</v>
      </c>
      <c r="G39" s="11" t="s">
        <v>466</v>
      </c>
      <c r="H39" t="s">
        <v>305</v>
      </c>
      <c r="J39" s="12" t="s">
        <v>452</v>
      </c>
      <c r="K39">
        <v>32</v>
      </c>
      <c r="O39" s="14" t="s">
        <v>408</v>
      </c>
      <c r="P39" t="s">
        <v>409</v>
      </c>
      <c r="AH39" t="s">
        <v>413</v>
      </c>
      <c r="AI39" t="s">
        <v>413</v>
      </c>
      <c r="AJ39">
        <f t="shared" si="0"/>
        <v>32</v>
      </c>
      <c r="AN39" s="22">
        <v>2640</v>
      </c>
      <c r="AO39" s="22">
        <v>3062.4</v>
      </c>
      <c r="AR39" t="s">
        <v>414</v>
      </c>
      <c r="AT39" t="s">
        <v>415</v>
      </c>
      <c r="AU39" s="12" t="s">
        <v>452</v>
      </c>
      <c r="AX39" s="4">
        <v>44422</v>
      </c>
      <c r="AY39" s="4"/>
      <c r="BA39" t="s">
        <v>416</v>
      </c>
      <c r="BB39" t="s">
        <v>417</v>
      </c>
      <c r="BC39">
        <v>32</v>
      </c>
      <c r="BD39" s="7" t="s">
        <v>255</v>
      </c>
      <c r="BE39" s="6">
        <v>32</v>
      </c>
      <c r="BK39" t="s">
        <v>413</v>
      </c>
      <c r="BL39" s="3">
        <v>44561</v>
      </c>
      <c r="BM39" s="3">
        <v>44591</v>
      </c>
      <c r="BN39" t="s">
        <v>418</v>
      </c>
    </row>
    <row r="40" spans="1:66" ht="38.25" x14ac:dyDescent="0.25">
      <c r="A40">
        <v>2021</v>
      </c>
      <c r="B40" s="3">
        <v>44470</v>
      </c>
      <c r="C40" s="3">
        <v>44561</v>
      </c>
      <c r="D40" t="s">
        <v>149</v>
      </c>
      <c r="E40" t="s">
        <v>155</v>
      </c>
      <c r="G40" s="11" t="s">
        <v>466</v>
      </c>
      <c r="H40" t="s">
        <v>305</v>
      </c>
      <c r="J40" s="12" t="s">
        <v>453</v>
      </c>
      <c r="K40">
        <v>33</v>
      </c>
      <c r="O40" s="14" t="s">
        <v>408</v>
      </c>
      <c r="P40" t="s">
        <v>409</v>
      </c>
      <c r="AH40" t="s">
        <v>413</v>
      </c>
      <c r="AI40" t="s">
        <v>413</v>
      </c>
      <c r="AJ40">
        <f t="shared" si="0"/>
        <v>33</v>
      </c>
      <c r="AN40" s="22">
        <v>6120</v>
      </c>
      <c r="AO40" s="22">
        <v>7099.2</v>
      </c>
      <c r="AR40" t="s">
        <v>414</v>
      </c>
      <c r="AT40" t="s">
        <v>415</v>
      </c>
      <c r="AU40" s="12" t="s">
        <v>453</v>
      </c>
      <c r="AX40" s="4">
        <v>44422</v>
      </c>
      <c r="AY40" s="4"/>
      <c r="BA40" t="s">
        <v>416</v>
      </c>
      <c r="BB40" t="s">
        <v>417</v>
      </c>
      <c r="BC40">
        <v>33</v>
      </c>
      <c r="BD40" s="7" t="s">
        <v>255</v>
      </c>
      <c r="BE40" s="6">
        <v>33</v>
      </c>
      <c r="BK40" t="s">
        <v>413</v>
      </c>
      <c r="BL40" s="3">
        <v>44561</v>
      </c>
      <c r="BM40" s="3">
        <v>44591</v>
      </c>
      <c r="BN40" t="s">
        <v>418</v>
      </c>
    </row>
    <row r="41" spans="1:66" ht="38.25" x14ac:dyDescent="0.25">
      <c r="A41">
        <v>2021</v>
      </c>
      <c r="B41" s="3">
        <v>44470</v>
      </c>
      <c r="C41" s="3">
        <v>44561</v>
      </c>
      <c r="D41" t="s">
        <v>149</v>
      </c>
      <c r="E41" t="s">
        <v>155</v>
      </c>
      <c r="G41" s="11" t="s">
        <v>467</v>
      </c>
      <c r="H41" t="s">
        <v>305</v>
      </c>
      <c r="J41" s="12" t="s">
        <v>312</v>
      </c>
      <c r="K41">
        <v>34</v>
      </c>
      <c r="O41" s="15" t="s">
        <v>329</v>
      </c>
      <c r="P41" t="s">
        <v>330</v>
      </c>
      <c r="AH41" t="s">
        <v>413</v>
      </c>
      <c r="AI41" t="s">
        <v>413</v>
      </c>
      <c r="AJ41">
        <f t="shared" si="0"/>
        <v>34</v>
      </c>
      <c r="AN41" s="22">
        <v>723469.72</v>
      </c>
      <c r="AO41" s="22">
        <v>839224.87</v>
      </c>
      <c r="AR41" t="s">
        <v>414</v>
      </c>
      <c r="AT41" t="s">
        <v>415</v>
      </c>
      <c r="AU41" s="12" t="s">
        <v>312</v>
      </c>
      <c r="AX41" s="4">
        <v>44422</v>
      </c>
      <c r="AY41" s="4"/>
      <c r="BA41" t="s">
        <v>416</v>
      </c>
      <c r="BB41" t="s">
        <v>417</v>
      </c>
      <c r="BC41">
        <v>34</v>
      </c>
      <c r="BD41" s="7" t="s">
        <v>255</v>
      </c>
      <c r="BE41" s="6">
        <v>34</v>
      </c>
      <c r="BK41" t="s">
        <v>413</v>
      </c>
      <c r="BL41" s="3">
        <v>44561</v>
      </c>
      <c r="BM41" s="3">
        <v>44591</v>
      </c>
      <c r="BN41" t="s">
        <v>418</v>
      </c>
    </row>
    <row r="42" spans="1:66" ht="38.25" x14ac:dyDescent="0.25">
      <c r="A42">
        <v>2021</v>
      </c>
      <c r="B42" s="3">
        <v>44470</v>
      </c>
      <c r="C42" s="3">
        <v>44561</v>
      </c>
      <c r="D42" t="s">
        <v>149</v>
      </c>
      <c r="E42" t="s">
        <v>153</v>
      </c>
      <c r="G42" s="11" t="s">
        <v>468</v>
      </c>
      <c r="H42" t="s">
        <v>305</v>
      </c>
      <c r="J42" s="12" t="s">
        <v>454</v>
      </c>
      <c r="K42">
        <v>35</v>
      </c>
      <c r="O42" s="15" t="s">
        <v>472</v>
      </c>
      <c r="P42" t="s">
        <v>407</v>
      </c>
      <c r="AH42" t="s">
        <v>413</v>
      </c>
      <c r="AI42" t="s">
        <v>413</v>
      </c>
      <c r="AJ42">
        <f t="shared" si="0"/>
        <v>35</v>
      </c>
      <c r="AN42" s="22">
        <v>240000</v>
      </c>
      <c r="AO42" s="22">
        <v>278400</v>
      </c>
      <c r="AR42" t="s">
        <v>414</v>
      </c>
      <c r="AT42" t="s">
        <v>415</v>
      </c>
      <c r="AU42" s="12" t="s">
        <v>454</v>
      </c>
      <c r="AX42" s="4">
        <v>44422</v>
      </c>
      <c r="AY42" s="4"/>
      <c r="BA42" t="s">
        <v>416</v>
      </c>
      <c r="BB42" t="s">
        <v>417</v>
      </c>
      <c r="BC42">
        <v>35</v>
      </c>
      <c r="BD42" s="7" t="s">
        <v>255</v>
      </c>
      <c r="BE42" s="6">
        <v>35</v>
      </c>
      <c r="BK42" t="s">
        <v>413</v>
      </c>
      <c r="BL42" s="3">
        <v>44561</v>
      </c>
      <c r="BM42" s="3">
        <v>44591</v>
      </c>
      <c r="BN42" t="s">
        <v>418</v>
      </c>
    </row>
    <row r="43" spans="1:66" ht="25.5" x14ac:dyDescent="0.25">
      <c r="A43">
        <v>2021</v>
      </c>
      <c r="B43" s="3">
        <v>44470</v>
      </c>
      <c r="C43" s="3">
        <v>44561</v>
      </c>
      <c r="D43" t="s">
        <v>149</v>
      </c>
      <c r="E43" t="s">
        <v>153</v>
      </c>
      <c r="G43" s="11" t="s">
        <v>469</v>
      </c>
      <c r="H43" t="s">
        <v>305</v>
      </c>
      <c r="J43" s="12" t="s">
        <v>311</v>
      </c>
      <c r="K43">
        <v>36</v>
      </c>
      <c r="O43" s="16" t="s">
        <v>473</v>
      </c>
      <c r="P43" t="s">
        <v>526</v>
      </c>
      <c r="AH43" t="s">
        <v>413</v>
      </c>
      <c r="AI43" t="s">
        <v>413</v>
      </c>
      <c r="AJ43">
        <f t="shared" si="0"/>
        <v>36</v>
      </c>
      <c r="AN43" s="22">
        <v>344104.2</v>
      </c>
      <c r="AO43" s="22">
        <v>399160.87</v>
      </c>
      <c r="AR43" t="s">
        <v>414</v>
      </c>
      <c r="AT43" t="s">
        <v>415</v>
      </c>
      <c r="AU43" s="12" t="s">
        <v>311</v>
      </c>
      <c r="AX43" s="4">
        <v>44422</v>
      </c>
      <c r="AY43" s="4"/>
      <c r="BA43" t="s">
        <v>416</v>
      </c>
      <c r="BB43" t="s">
        <v>417</v>
      </c>
      <c r="BC43">
        <v>36</v>
      </c>
      <c r="BD43" s="7" t="s">
        <v>255</v>
      </c>
      <c r="BE43" s="6">
        <v>36</v>
      </c>
      <c r="BK43" t="s">
        <v>413</v>
      </c>
      <c r="BL43" s="3">
        <v>44561</v>
      </c>
      <c r="BM43" s="3">
        <v>44591</v>
      </c>
      <c r="BN43" t="s">
        <v>418</v>
      </c>
    </row>
    <row r="44" spans="1:66" ht="51" x14ac:dyDescent="0.25">
      <c r="A44">
        <v>2021</v>
      </c>
      <c r="B44" s="3">
        <v>44470</v>
      </c>
      <c r="C44" s="3">
        <v>44561</v>
      </c>
      <c r="D44" t="s">
        <v>149</v>
      </c>
      <c r="E44" t="s">
        <v>153</v>
      </c>
      <c r="G44" t="s">
        <v>288</v>
      </c>
      <c r="H44" t="s">
        <v>305</v>
      </c>
      <c r="J44" s="12" t="s">
        <v>474</v>
      </c>
      <c r="K44" s="8">
        <v>37</v>
      </c>
      <c r="O44" s="14" t="s">
        <v>373</v>
      </c>
      <c r="P44" t="s">
        <v>374</v>
      </c>
      <c r="AH44" t="s">
        <v>413</v>
      </c>
      <c r="AI44" t="s">
        <v>413</v>
      </c>
      <c r="AJ44">
        <f t="shared" si="0"/>
        <v>37</v>
      </c>
      <c r="AN44" s="22">
        <v>101.72</v>
      </c>
      <c r="AO44" s="22">
        <v>117.99</v>
      </c>
      <c r="AR44" t="s">
        <v>414</v>
      </c>
      <c r="AT44" t="s">
        <v>415</v>
      </c>
      <c r="AU44" s="12" t="s">
        <v>474</v>
      </c>
      <c r="AX44" s="4">
        <v>44421</v>
      </c>
      <c r="AY44" s="4"/>
      <c r="BA44" t="s">
        <v>416</v>
      </c>
      <c r="BB44" t="s">
        <v>417</v>
      </c>
      <c r="BC44">
        <v>37</v>
      </c>
      <c r="BD44" s="7" t="s">
        <v>255</v>
      </c>
      <c r="BE44" s="6">
        <v>37</v>
      </c>
      <c r="BK44" t="s">
        <v>413</v>
      </c>
      <c r="BL44" s="3">
        <v>44561</v>
      </c>
      <c r="BM44" s="3">
        <v>44591</v>
      </c>
      <c r="BN44" t="s">
        <v>418</v>
      </c>
    </row>
    <row r="45" spans="1:66" ht="38.25" x14ac:dyDescent="0.25">
      <c r="A45">
        <v>2021</v>
      </c>
      <c r="B45" s="3">
        <v>44470</v>
      </c>
      <c r="C45" s="3">
        <v>44561</v>
      </c>
      <c r="D45" t="s">
        <v>149</v>
      </c>
      <c r="E45" t="s">
        <v>153</v>
      </c>
      <c r="G45" t="s">
        <v>289</v>
      </c>
      <c r="H45" t="s">
        <v>305</v>
      </c>
      <c r="J45" s="12" t="s">
        <v>475</v>
      </c>
      <c r="K45" s="20">
        <v>38</v>
      </c>
      <c r="O45" s="9" t="s">
        <v>488</v>
      </c>
      <c r="P45" t="s">
        <v>527</v>
      </c>
      <c r="AH45" t="s">
        <v>413</v>
      </c>
      <c r="AI45" t="s">
        <v>413</v>
      </c>
      <c r="AJ45">
        <f t="shared" si="0"/>
        <v>38</v>
      </c>
      <c r="AN45" s="22">
        <v>562</v>
      </c>
      <c r="AO45" s="22">
        <v>651.91999999999996</v>
      </c>
      <c r="AR45" t="s">
        <v>414</v>
      </c>
      <c r="AT45" t="s">
        <v>415</v>
      </c>
      <c r="AU45" s="12" t="s">
        <v>475</v>
      </c>
      <c r="AX45" s="4">
        <v>44429</v>
      </c>
      <c r="AY45" s="4"/>
      <c r="BA45" t="s">
        <v>416</v>
      </c>
      <c r="BB45" t="s">
        <v>417</v>
      </c>
      <c r="BC45">
        <v>38</v>
      </c>
      <c r="BD45" s="7" t="s">
        <v>255</v>
      </c>
      <c r="BE45" s="6">
        <v>38</v>
      </c>
      <c r="BK45" t="s">
        <v>413</v>
      </c>
      <c r="BL45" s="3">
        <v>44561</v>
      </c>
      <c r="BM45" s="3">
        <v>44591</v>
      </c>
      <c r="BN45" t="s">
        <v>418</v>
      </c>
    </row>
    <row r="46" spans="1:66" ht="25.5" customHeight="1" x14ac:dyDescent="0.25">
      <c r="A46">
        <v>2021</v>
      </c>
      <c r="B46" s="3">
        <v>44470</v>
      </c>
      <c r="C46" s="3">
        <v>44561</v>
      </c>
      <c r="D46" t="s">
        <v>149</v>
      </c>
      <c r="E46" t="s">
        <v>153</v>
      </c>
      <c r="G46" t="s">
        <v>290</v>
      </c>
      <c r="H46" t="s">
        <v>305</v>
      </c>
      <c r="J46" s="12" t="s">
        <v>476</v>
      </c>
      <c r="K46" s="20">
        <v>39</v>
      </c>
      <c r="L46" s="18" t="s">
        <v>502</v>
      </c>
      <c r="M46" s="18" t="s">
        <v>376</v>
      </c>
      <c r="N46" t="s">
        <v>503</v>
      </c>
      <c r="O46" s="9"/>
      <c r="P46" t="s">
        <v>518</v>
      </c>
      <c r="AH46" t="s">
        <v>413</v>
      </c>
      <c r="AI46" t="s">
        <v>413</v>
      </c>
      <c r="AJ46">
        <f t="shared" si="0"/>
        <v>39</v>
      </c>
      <c r="AN46" s="22">
        <v>1800</v>
      </c>
      <c r="AO46" s="22">
        <v>2088</v>
      </c>
      <c r="AR46" t="s">
        <v>414</v>
      </c>
      <c r="AT46" t="s">
        <v>415</v>
      </c>
      <c r="AU46" s="12" t="s">
        <v>476</v>
      </c>
      <c r="AX46" s="4">
        <v>44432</v>
      </c>
      <c r="AY46" s="4"/>
      <c r="BA46" t="s">
        <v>416</v>
      </c>
      <c r="BB46" t="s">
        <v>417</v>
      </c>
      <c r="BC46">
        <v>39</v>
      </c>
      <c r="BD46" s="7" t="s">
        <v>255</v>
      </c>
      <c r="BE46" s="6">
        <v>39</v>
      </c>
      <c r="BK46" t="s">
        <v>413</v>
      </c>
      <c r="BL46" s="3">
        <v>44561</v>
      </c>
      <c r="BM46" s="3">
        <v>44591</v>
      </c>
      <c r="BN46" t="s">
        <v>418</v>
      </c>
    </row>
    <row r="47" spans="1:66" ht="38.25" x14ac:dyDescent="0.25">
      <c r="A47">
        <v>2021</v>
      </c>
      <c r="B47" s="3">
        <v>44470</v>
      </c>
      <c r="C47" s="3">
        <v>44561</v>
      </c>
      <c r="D47" t="s">
        <v>149</v>
      </c>
      <c r="E47" t="s">
        <v>153</v>
      </c>
      <c r="G47" t="s">
        <v>291</v>
      </c>
      <c r="H47" t="s">
        <v>305</v>
      </c>
      <c r="J47" s="12" t="s">
        <v>477</v>
      </c>
      <c r="K47" s="20">
        <v>40</v>
      </c>
      <c r="O47" s="9" t="s">
        <v>329</v>
      </c>
      <c r="P47" t="s">
        <v>330</v>
      </c>
      <c r="AH47" t="s">
        <v>413</v>
      </c>
      <c r="AI47" t="s">
        <v>413</v>
      </c>
      <c r="AJ47">
        <f t="shared" si="0"/>
        <v>40</v>
      </c>
      <c r="AN47" s="22">
        <v>3400</v>
      </c>
      <c r="AO47" s="22">
        <v>3944</v>
      </c>
      <c r="AR47" t="s">
        <v>414</v>
      </c>
      <c r="AT47" t="s">
        <v>415</v>
      </c>
      <c r="AU47" s="12" t="s">
        <v>477</v>
      </c>
      <c r="AX47" s="4">
        <v>44429</v>
      </c>
      <c r="AY47" s="4"/>
      <c r="BA47" t="s">
        <v>416</v>
      </c>
      <c r="BB47" t="s">
        <v>417</v>
      </c>
      <c r="BC47">
        <v>40</v>
      </c>
      <c r="BD47" s="7" t="s">
        <v>255</v>
      </c>
      <c r="BE47" s="6">
        <v>40</v>
      </c>
      <c r="BK47" t="s">
        <v>413</v>
      </c>
      <c r="BL47" s="3">
        <v>44561</v>
      </c>
      <c r="BM47" s="3">
        <v>44591</v>
      </c>
      <c r="BN47" t="s">
        <v>418</v>
      </c>
    </row>
    <row r="48" spans="1:66" ht="15" customHeight="1" x14ac:dyDescent="0.25">
      <c r="A48">
        <v>2021</v>
      </c>
      <c r="B48" s="3">
        <v>44470</v>
      </c>
      <c r="C48" s="3">
        <v>44561</v>
      </c>
      <c r="D48" t="s">
        <v>149</v>
      </c>
      <c r="E48" t="s">
        <v>153</v>
      </c>
      <c r="G48" t="s">
        <v>292</v>
      </c>
      <c r="H48" t="s">
        <v>305</v>
      </c>
      <c r="J48" s="12" t="s">
        <v>424</v>
      </c>
      <c r="K48" s="20">
        <v>41</v>
      </c>
      <c r="O48" s="9" t="s">
        <v>318</v>
      </c>
      <c r="P48" t="s">
        <v>319</v>
      </c>
      <c r="AH48" t="s">
        <v>413</v>
      </c>
      <c r="AI48" t="s">
        <v>413</v>
      </c>
      <c r="AJ48">
        <f t="shared" si="0"/>
        <v>41</v>
      </c>
      <c r="AN48" s="22">
        <v>6539.08</v>
      </c>
      <c r="AO48" s="22">
        <v>7585.33</v>
      </c>
      <c r="AR48" t="s">
        <v>414</v>
      </c>
      <c r="AT48" t="s">
        <v>415</v>
      </c>
      <c r="AU48" s="12" t="s">
        <v>424</v>
      </c>
      <c r="AX48" s="4">
        <v>44429</v>
      </c>
      <c r="AY48" s="4"/>
      <c r="BA48" t="s">
        <v>416</v>
      </c>
      <c r="BB48" t="s">
        <v>417</v>
      </c>
      <c r="BC48">
        <v>41</v>
      </c>
      <c r="BD48" s="7" t="s">
        <v>255</v>
      </c>
      <c r="BE48" s="6">
        <v>41</v>
      </c>
      <c r="BK48" t="s">
        <v>413</v>
      </c>
      <c r="BL48" s="3">
        <v>44561</v>
      </c>
      <c r="BM48" s="3">
        <v>44591</v>
      </c>
      <c r="BN48" t="s">
        <v>418</v>
      </c>
    </row>
    <row r="49" spans="1:66" ht="38.25" x14ac:dyDescent="0.25">
      <c r="A49">
        <v>2021</v>
      </c>
      <c r="B49" s="3">
        <v>44470</v>
      </c>
      <c r="C49" s="3">
        <v>44561</v>
      </c>
      <c r="D49" t="s">
        <v>149</v>
      </c>
      <c r="E49" t="s">
        <v>153</v>
      </c>
      <c r="G49" t="s">
        <v>292</v>
      </c>
      <c r="H49" t="s">
        <v>305</v>
      </c>
      <c r="J49" s="12" t="s">
        <v>478</v>
      </c>
      <c r="K49" s="20">
        <v>42</v>
      </c>
      <c r="O49" s="9" t="s">
        <v>329</v>
      </c>
      <c r="P49" t="s">
        <v>330</v>
      </c>
      <c r="AH49" t="s">
        <v>413</v>
      </c>
      <c r="AI49" t="s">
        <v>413</v>
      </c>
      <c r="AJ49">
        <f t="shared" si="0"/>
        <v>42</v>
      </c>
      <c r="AN49" s="22">
        <v>56312.07</v>
      </c>
      <c r="AO49" s="22">
        <v>65322</v>
      </c>
      <c r="AR49" t="s">
        <v>414</v>
      </c>
      <c r="AT49" t="s">
        <v>415</v>
      </c>
      <c r="AU49" s="12" t="s">
        <v>478</v>
      </c>
      <c r="AX49" s="4">
        <v>44429</v>
      </c>
      <c r="AY49" s="4"/>
      <c r="BA49" t="s">
        <v>416</v>
      </c>
      <c r="BB49" t="s">
        <v>417</v>
      </c>
      <c r="BC49">
        <v>42</v>
      </c>
      <c r="BD49" s="7" t="s">
        <v>255</v>
      </c>
      <c r="BE49" s="6">
        <v>42</v>
      </c>
      <c r="BK49" t="s">
        <v>413</v>
      </c>
      <c r="BL49" s="3">
        <v>44561</v>
      </c>
      <c r="BM49" s="3">
        <v>44591</v>
      </c>
      <c r="BN49" t="s">
        <v>418</v>
      </c>
    </row>
    <row r="50" spans="1:66" ht="25.5" customHeight="1" x14ac:dyDescent="0.25">
      <c r="A50">
        <v>2021</v>
      </c>
      <c r="B50" s="3">
        <v>44470</v>
      </c>
      <c r="C50" s="3">
        <v>44561</v>
      </c>
      <c r="D50" t="s">
        <v>149</v>
      </c>
      <c r="E50" t="s">
        <v>153</v>
      </c>
      <c r="G50" t="s">
        <v>292</v>
      </c>
      <c r="H50" t="s">
        <v>305</v>
      </c>
      <c r="J50" s="12" t="s">
        <v>479</v>
      </c>
      <c r="K50" s="20">
        <v>43</v>
      </c>
      <c r="L50" t="s">
        <v>496</v>
      </c>
      <c r="M50" t="s">
        <v>321</v>
      </c>
      <c r="N50" t="s">
        <v>322</v>
      </c>
      <c r="O50" s="9"/>
      <c r="P50" t="s">
        <v>323</v>
      </c>
      <c r="AH50" t="s">
        <v>413</v>
      </c>
      <c r="AI50" t="s">
        <v>413</v>
      </c>
      <c r="AJ50">
        <f t="shared" si="0"/>
        <v>43</v>
      </c>
      <c r="AN50" s="22">
        <v>4305.8599999999997</v>
      </c>
      <c r="AO50" s="22">
        <v>4994.79</v>
      </c>
      <c r="AR50" t="s">
        <v>414</v>
      </c>
      <c r="AT50" t="s">
        <v>415</v>
      </c>
      <c r="AU50" s="12" t="s">
        <v>479</v>
      </c>
      <c r="AX50" s="4">
        <v>44429</v>
      </c>
      <c r="AY50" s="4"/>
      <c r="BA50" t="s">
        <v>416</v>
      </c>
      <c r="BB50" t="s">
        <v>417</v>
      </c>
      <c r="BC50">
        <v>43</v>
      </c>
      <c r="BD50" s="7" t="s">
        <v>255</v>
      </c>
      <c r="BE50" s="6">
        <v>43</v>
      </c>
      <c r="BK50" t="s">
        <v>413</v>
      </c>
      <c r="BL50" s="3">
        <v>44561</v>
      </c>
      <c r="BM50" s="3">
        <v>44591</v>
      </c>
      <c r="BN50" t="s">
        <v>418</v>
      </c>
    </row>
    <row r="51" spans="1:66" ht="38.25" x14ac:dyDescent="0.25">
      <c r="A51">
        <v>2021</v>
      </c>
      <c r="B51" s="3">
        <v>44470</v>
      </c>
      <c r="C51" s="3">
        <v>44561</v>
      </c>
      <c r="D51" t="s">
        <v>149</v>
      </c>
      <c r="E51" t="s">
        <v>153</v>
      </c>
      <c r="G51" t="s">
        <v>292</v>
      </c>
      <c r="H51" t="s">
        <v>305</v>
      </c>
      <c r="J51" s="12" t="s">
        <v>480</v>
      </c>
      <c r="K51" s="20">
        <v>44</v>
      </c>
      <c r="O51" s="14" t="s">
        <v>406</v>
      </c>
      <c r="P51" t="s">
        <v>407</v>
      </c>
      <c r="AH51" t="s">
        <v>413</v>
      </c>
      <c r="AI51" t="s">
        <v>413</v>
      </c>
      <c r="AJ51">
        <f t="shared" si="0"/>
        <v>44</v>
      </c>
      <c r="AN51" s="22">
        <v>19770</v>
      </c>
      <c r="AO51" s="22">
        <v>22933.200000000001</v>
      </c>
      <c r="AR51" t="s">
        <v>414</v>
      </c>
      <c r="AT51" t="s">
        <v>415</v>
      </c>
      <c r="AU51" s="12" t="s">
        <v>480</v>
      </c>
      <c r="AX51" s="4">
        <v>44429</v>
      </c>
      <c r="AY51" s="4"/>
      <c r="BA51" t="s">
        <v>416</v>
      </c>
      <c r="BB51" t="s">
        <v>417</v>
      </c>
      <c r="BC51">
        <v>44</v>
      </c>
      <c r="BD51" s="7" t="s">
        <v>255</v>
      </c>
      <c r="BE51" s="6">
        <v>44</v>
      </c>
      <c r="BK51" t="s">
        <v>413</v>
      </c>
      <c r="BL51" s="3">
        <v>44561</v>
      </c>
      <c r="BM51" s="3">
        <v>44591</v>
      </c>
      <c r="BN51" t="s">
        <v>418</v>
      </c>
    </row>
    <row r="52" spans="1:66" ht="38.25" x14ac:dyDescent="0.25">
      <c r="A52">
        <v>2021</v>
      </c>
      <c r="B52" s="3">
        <v>44470</v>
      </c>
      <c r="C52" s="3">
        <v>44561</v>
      </c>
      <c r="D52" t="s">
        <v>149</v>
      </c>
      <c r="E52" t="s">
        <v>153</v>
      </c>
      <c r="G52" t="s">
        <v>293</v>
      </c>
      <c r="H52" t="s">
        <v>305</v>
      </c>
      <c r="J52" s="12" t="s">
        <v>481</v>
      </c>
      <c r="K52" s="20">
        <v>45</v>
      </c>
      <c r="O52" s="9" t="s">
        <v>406</v>
      </c>
      <c r="P52" t="s">
        <v>407</v>
      </c>
      <c r="AH52" t="s">
        <v>413</v>
      </c>
      <c r="AI52" t="s">
        <v>413</v>
      </c>
      <c r="AJ52">
        <f t="shared" si="0"/>
        <v>45</v>
      </c>
      <c r="AN52" s="22">
        <v>8235</v>
      </c>
      <c r="AO52" s="22">
        <v>9552.6</v>
      </c>
      <c r="AR52" t="s">
        <v>414</v>
      </c>
      <c r="AT52" t="s">
        <v>415</v>
      </c>
      <c r="AU52" s="12" t="s">
        <v>481</v>
      </c>
      <c r="AX52" s="4">
        <v>44432</v>
      </c>
      <c r="AY52" s="4"/>
      <c r="BA52" t="s">
        <v>416</v>
      </c>
      <c r="BB52" t="s">
        <v>417</v>
      </c>
      <c r="BC52">
        <v>45</v>
      </c>
      <c r="BD52" s="7" t="s">
        <v>255</v>
      </c>
      <c r="BE52" s="6">
        <v>45</v>
      </c>
      <c r="BK52" t="s">
        <v>413</v>
      </c>
      <c r="BL52" s="3">
        <v>44561</v>
      </c>
      <c r="BM52" s="3">
        <v>44591</v>
      </c>
      <c r="BN52" t="s">
        <v>418</v>
      </c>
    </row>
    <row r="53" spans="1:66" ht="25.5" x14ac:dyDescent="0.25">
      <c r="A53">
        <v>2021</v>
      </c>
      <c r="B53" s="3">
        <v>44470</v>
      </c>
      <c r="C53" s="3">
        <v>44561</v>
      </c>
      <c r="D53" t="s">
        <v>149</v>
      </c>
      <c r="E53" t="s">
        <v>153</v>
      </c>
      <c r="G53" t="s">
        <v>294</v>
      </c>
      <c r="H53" t="s">
        <v>305</v>
      </c>
      <c r="J53" s="12" t="s">
        <v>482</v>
      </c>
      <c r="K53" s="20">
        <v>46</v>
      </c>
      <c r="L53" t="s">
        <v>512</v>
      </c>
      <c r="M53" t="s">
        <v>381</v>
      </c>
      <c r="N53" t="s">
        <v>513</v>
      </c>
      <c r="O53" s="17"/>
      <c r="P53" t="s">
        <v>528</v>
      </c>
      <c r="AH53" t="s">
        <v>413</v>
      </c>
      <c r="AI53" t="s">
        <v>413</v>
      </c>
      <c r="AJ53">
        <f t="shared" si="0"/>
        <v>46</v>
      </c>
      <c r="AN53" s="22">
        <v>422.41</v>
      </c>
      <c r="AO53" s="22">
        <v>489.99</v>
      </c>
      <c r="AR53" t="s">
        <v>414</v>
      </c>
      <c r="AT53" t="s">
        <v>415</v>
      </c>
      <c r="AU53" s="12" t="s">
        <v>482</v>
      </c>
      <c r="AX53" s="4">
        <v>44436</v>
      </c>
      <c r="AY53" s="4"/>
      <c r="BA53" t="s">
        <v>416</v>
      </c>
      <c r="BB53" t="s">
        <v>417</v>
      </c>
      <c r="BC53">
        <v>46</v>
      </c>
      <c r="BD53" s="7" t="s">
        <v>255</v>
      </c>
      <c r="BE53" s="6">
        <v>46</v>
      </c>
      <c r="BK53" t="s">
        <v>413</v>
      </c>
      <c r="BL53" s="3">
        <v>44561</v>
      </c>
      <c r="BM53" s="3">
        <v>44591</v>
      </c>
      <c r="BN53" t="s">
        <v>418</v>
      </c>
    </row>
    <row r="54" spans="1:66" ht="25.5" customHeight="1" x14ac:dyDescent="0.25">
      <c r="A54">
        <v>2021</v>
      </c>
      <c r="B54" s="3">
        <v>44470</v>
      </c>
      <c r="C54" s="3">
        <v>44561</v>
      </c>
      <c r="D54" t="s">
        <v>149</v>
      </c>
      <c r="E54" t="s">
        <v>153</v>
      </c>
      <c r="G54" t="s">
        <v>295</v>
      </c>
      <c r="H54" t="s">
        <v>305</v>
      </c>
      <c r="J54" s="12" t="s">
        <v>483</v>
      </c>
      <c r="K54" s="20">
        <v>47</v>
      </c>
      <c r="O54" s="17" t="s">
        <v>489</v>
      </c>
      <c r="P54" t="s">
        <v>529</v>
      </c>
      <c r="AH54" t="s">
        <v>413</v>
      </c>
      <c r="AI54" t="s">
        <v>413</v>
      </c>
      <c r="AJ54">
        <f t="shared" si="0"/>
        <v>47</v>
      </c>
      <c r="AN54" s="22">
        <v>1347.42</v>
      </c>
      <c r="AO54" s="22">
        <v>1563</v>
      </c>
      <c r="AR54" t="s">
        <v>414</v>
      </c>
      <c r="AT54" t="s">
        <v>415</v>
      </c>
      <c r="AU54" s="12" t="s">
        <v>483</v>
      </c>
      <c r="AX54" s="4">
        <v>44439</v>
      </c>
      <c r="AY54" s="4"/>
      <c r="BA54" t="s">
        <v>416</v>
      </c>
      <c r="BB54" t="s">
        <v>417</v>
      </c>
      <c r="BC54">
        <v>47</v>
      </c>
      <c r="BD54" s="7" t="s">
        <v>255</v>
      </c>
      <c r="BE54" s="6">
        <v>47</v>
      </c>
      <c r="BK54" t="s">
        <v>413</v>
      </c>
      <c r="BL54" s="3">
        <v>44561</v>
      </c>
      <c r="BM54" s="3">
        <v>44591</v>
      </c>
      <c r="BN54" t="s">
        <v>418</v>
      </c>
    </row>
    <row r="55" spans="1:66" ht="51" x14ac:dyDescent="0.25">
      <c r="A55">
        <v>2021</v>
      </c>
      <c r="B55" s="3">
        <v>44470</v>
      </c>
      <c r="C55" s="3">
        <v>44561</v>
      </c>
      <c r="D55" t="s">
        <v>149</v>
      </c>
      <c r="E55" t="s">
        <v>153</v>
      </c>
      <c r="G55" t="s">
        <v>295</v>
      </c>
      <c r="H55" t="s">
        <v>305</v>
      </c>
      <c r="J55" s="12" t="s">
        <v>421</v>
      </c>
      <c r="K55" s="20">
        <v>48</v>
      </c>
      <c r="O55" s="9" t="s">
        <v>490</v>
      </c>
      <c r="P55" t="s">
        <v>530</v>
      </c>
      <c r="AH55" t="s">
        <v>413</v>
      </c>
      <c r="AI55" t="s">
        <v>413</v>
      </c>
      <c r="AJ55">
        <f t="shared" si="0"/>
        <v>48</v>
      </c>
      <c r="AN55" s="22">
        <v>2203.1999999999998</v>
      </c>
      <c r="AO55" s="22">
        <v>2555.71</v>
      </c>
      <c r="AR55" t="s">
        <v>414</v>
      </c>
      <c r="AT55" t="s">
        <v>415</v>
      </c>
      <c r="AU55" s="12" t="s">
        <v>421</v>
      </c>
      <c r="AX55" s="4">
        <v>44439</v>
      </c>
      <c r="AY55" s="4"/>
      <c r="BA55" t="s">
        <v>416</v>
      </c>
      <c r="BB55" t="s">
        <v>417</v>
      </c>
      <c r="BC55">
        <v>48</v>
      </c>
      <c r="BD55" s="7" t="s">
        <v>255</v>
      </c>
      <c r="BE55" s="6">
        <v>48</v>
      </c>
      <c r="BK55" t="s">
        <v>413</v>
      </c>
      <c r="BL55" s="3">
        <v>44561</v>
      </c>
      <c r="BM55" s="3">
        <v>44591</v>
      </c>
      <c r="BN55" t="s">
        <v>418</v>
      </c>
    </row>
    <row r="56" spans="1:66" ht="51" x14ac:dyDescent="0.25">
      <c r="A56">
        <v>2021</v>
      </c>
      <c r="B56" s="3">
        <v>44470</v>
      </c>
      <c r="C56" s="3">
        <v>44561</v>
      </c>
      <c r="D56" t="s">
        <v>149</v>
      </c>
      <c r="E56" t="s">
        <v>153</v>
      </c>
      <c r="G56" s="11" t="s">
        <v>517</v>
      </c>
      <c r="H56" t="s">
        <v>305</v>
      </c>
      <c r="J56" s="12" t="s">
        <v>484</v>
      </c>
      <c r="K56" s="20">
        <v>49</v>
      </c>
      <c r="O56" s="9" t="s">
        <v>408</v>
      </c>
      <c r="P56" t="s">
        <v>409</v>
      </c>
      <c r="AH56" t="s">
        <v>413</v>
      </c>
      <c r="AI56" t="s">
        <v>413</v>
      </c>
      <c r="AJ56">
        <f t="shared" si="0"/>
        <v>49</v>
      </c>
      <c r="AN56" s="22">
        <v>9840</v>
      </c>
      <c r="AO56" s="22">
        <v>11414.4</v>
      </c>
      <c r="AR56" t="s">
        <v>414</v>
      </c>
      <c r="AT56" t="s">
        <v>415</v>
      </c>
      <c r="AU56" s="12" t="s">
        <v>484</v>
      </c>
      <c r="AX56" s="4">
        <v>44435</v>
      </c>
      <c r="AY56" s="4"/>
      <c r="BA56" t="s">
        <v>416</v>
      </c>
      <c r="BB56" t="s">
        <v>417</v>
      </c>
      <c r="BC56">
        <v>49</v>
      </c>
      <c r="BD56" s="7" t="s">
        <v>255</v>
      </c>
      <c r="BE56" s="6">
        <v>49</v>
      </c>
      <c r="BK56" t="s">
        <v>413</v>
      </c>
      <c r="BL56" s="3">
        <v>44561</v>
      </c>
      <c r="BM56" s="3">
        <v>44591</v>
      </c>
      <c r="BN56" t="s">
        <v>418</v>
      </c>
    </row>
    <row r="57" spans="1:66" ht="51" x14ac:dyDescent="0.25">
      <c r="A57">
        <v>2021</v>
      </c>
      <c r="B57" s="3">
        <v>44470</v>
      </c>
      <c r="C57" s="3">
        <v>44561</v>
      </c>
      <c r="D57" t="s">
        <v>149</v>
      </c>
      <c r="E57" t="s">
        <v>153</v>
      </c>
      <c r="G57" s="11" t="s">
        <v>517</v>
      </c>
      <c r="H57" t="s">
        <v>305</v>
      </c>
      <c r="J57" s="12" t="s">
        <v>423</v>
      </c>
      <c r="K57" s="20">
        <v>50</v>
      </c>
      <c r="O57" s="9" t="s">
        <v>408</v>
      </c>
      <c r="P57" t="s">
        <v>409</v>
      </c>
      <c r="AH57" t="s">
        <v>413</v>
      </c>
      <c r="AI57" t="s">
        <v>413</v>
      </c>
      <c r="AJ57">
        <f t="shared" si="0"/>
        <v>50</v>
      </c>
      <c r="AN57" s="22">
        <v>33588</v>
      </c>
      <c r="AO57" s="22">
        <v>38962.080000000002</v>
      </c>
      <c r="AR57" t="s">
        <v>414</v>
      </c>
      <c r="AT57" t="s">
        <v>415</v>
      </c>
      <c r="AU57" s="12" t="s">
        <v>423</v>
      </c>
      <c r="AX57" s="4">
        <v>44439</v>
      </c>
      <c r="AY57" s="4"/>
      <c r="BA57" t="s">
        <v>416</v>
      </c>
      <c r="BB57" t="s">
        <v>417</v>
      </c>
      <c r="BC57">
        <v>50</v>
      </c>
      <c r="BD57" s="7" t="s">
        <v>255</v>
      </c>
      <c r="BE57" s="6">
        <v>50</v>
      </c>
      <c r="BK57" t="s">
        <v>413</v>
      </c>
      <c r="BL57" s="3">
        <v>44561</v>
      </c>
      <c r="BM57" s="3">
        <v>44591</v>
      </c>
      <c r="BN57" t="s">
        <v>418</v>
      </c>
    </row>
    <row r="58" spans="1:66" ht="51" x14ac:dyDescent="0.25">
      <c r="A58">
        <v>2021</v>
      </c>
      <c r="B58" s="3">
        <v>44470</v>
      </c>
      <c r="C58" s="3">
        <v>44561</v>
      </c>
      <c r="D58" t="s">
        <v>149</v>
      </c>
      <c r="E58" t="s">
        <v>153</v>
      </c>
      <c r="G58" s="11" t="s">
        <v>517</v>
      </c>
      <c r="H58" t="s">
        <v>305</v>
      </c>
      <c r="J58" s="12" t="s">
        <v>419</v>
      </c>
      <c r="K58" s="20">
        <v>51</v>
      </c>
      <c r="O58" s="9" t="s">
        <v>408</v>
      </c>
      <c r="P58" t="s">
        <v>409</v>
      </c>
      <c r="AH58" t="s">
        <v>413</v>
      </c>
      <c r="AI58" t="s">
        <v>413</v>
      </c>
      <c r="AJ58">
        <f t="shared" si="0"/>
        <v>51</v>
      </c>
      <c r="AN58" s="22">
        <v>2559</v>
      </c>
      <c r="AO58" s="22">
        <v>2968.44</v>
      </c>
      <c r="AR58" t="s">
        <v>414</v>
      </c>
      <c r="AT58" t="s">
        <v>415</v>
      </c>
      <c r="AU58" s="12" t="s">
        <v>419</v>
      </c>
      <c r="AX58" s="4">
        <v>44469</v>
      </c>
      <c r="AY58" s="4"/>
      <c r="BA58" t="s">
        <v>416</v>
      </c>
      <c r="BB58" t="s">
        <v>417</v>
      </c>
      <c r="BC58">
        <v>51</v>
      </c>
      <c r="BD58" s="7" t="s">
        <v>255</v>
      </c>
      <c r="BE58" s="6">
        <v>51</v>
      </c>
      <c r="BK58" t="s">
        <v>413</v>
      </c>
      <c r="BL58" s="3">
        <v>44561</v>
      </c>
      <c r="BM58" s="3">
        <v>44591</v>
      </c>
      <c r="BN58" t="s">
        <v>418</v>
      </c>
    </row>
    <row r="59" spans="1:66" ht="51" x14ac:dyDescent="0.25">
      <c r="A59">
        <v>2021</v>
      </c>
      <c r="B59" s="3">
        <v>44470</v>
      </c>
      <c r="C59" s="3">
        <v>44561</v>
      </c>
      <c r="D59" t="s">
        <v>149</v>
      </c>
      <c r="E59" t="s">
        <v>153</v>
      </c>
      <c r="G59" t="s">
        <v>296</v>
      </c>
      <c r="H59" t="s">
        <v>305</v>
      </c>
      <c r="J59" s="12" t="s">
        <v>484</v>
      </c>
      <c r="K59" s="20">
        <v>52</v>
      </c>
      <c r="O59" s="14" t="s">
        <v>408</v>
      </c>
      <c r="P59" t="s">
        <v>409</v>
      </c>
      <c r="AH59" t="s">
        <v>413</v>
      </c>
      <c r="AI59" t="s">
        <v>413</v>
      </c>
      <c r="AJ59">
        <f t="shared" si="0"/>
        <v>52</v>
      </c>
      <c r="AN59" s="22">
        <v>9840</v>
      </c>
      <c r="AO59" s="22">
        <v>11414.4</v>
      </c>
      <c r="AR59" t="s">
        <v>414</v>
      </c>
      <c r="AT59" t="s">
        <v>415</v>
      </c>
      <c r="AU59" s="12" t="s">
        <v>484</v>
      </c>
      <c r="AX59" s="4">
        <v>44469</v>
      </c>
      <c r="AY59" s="4"/>
      <c r="BA59" t="s">
        <v>416</v>
      </c>
      <c r="BB59" t="s">
        <v>417</v>
      </c>
      <c r="BC59">
        <v>52</v>
      </c>
      <c r="BD59" s="7" t="s">
        <v>255</v>
      </c>
      <c r="BE59" s="6">
        <v>52</v>
      </c>
      <c r="BK59" t="s">
        <v>413</v>
      </c>
      <c r="BL59" s="3">
        <v>44561</v>
      </c>
      <c r="BM59" s="3">
        <v>44591</v>
      </c>
      <c r="BN59" t="s">
        <v>418</v>
      </c>
    </row>
    <row r="60" spans="1:66" ht="51" x14ac:dyDescent="0.25">
      <c r="A60">
        <v>2021</v>
      </c>
      <c r="B60" s="3">
        <v>44470</v>
      </c>
      <c r="C60" s="3">
        <v>44561</v>
      </c>
      <c r="D60" t="s">
        <v>149</v>
      </c>
      <c r="E60" t="s">
        <v>153</v>
      </c>
      <c r="G60" t="s">
        <v>297</v>
      </c>
      <c r="H60" t="s">
        <v>305</v>
      </c>
      <c r="J60" s="12" t="s">
        <v>423</v>
      </c>
      <c r="K60" s="20">
        <v>53</v>
      </c>
      <c r="O60" s="9" t="s">
        <v>408</v>
      </c>
      <c r="P60" t="s">
        <v>409</v>
      </c>
      <c r="AH60" t="s">
        <v>413</v>
      </c>
      <c r="AI60" t="s">
        <v>413</v>
      </c>
      <c r="AJ60">
        <f t="shared" si="0"/>
        <v>53</v>
      </c>
      <c r="AN60" s="22">
        <v>33588</v>
      </c>
      <c r="AO60" s="22">
        <v>38962.080000000002</v>
      </c>
      <c r="AR60" t="s">
        <v>414</v>
      </c>
      <c r="AT60" t="s">
        <v>415</v>
      </c>
      <c r="AU60" s="12" t="s">
        <v>423</v>
      </c>
      <c r="AX60" s="4">
        <v>44469</v>
      </c>
      <c r="AY60" s="4"/>
      <c r="BA60" t="s">
        <v>416</v>
      </c>
      <c r="BB60" t="s">
        <v>417</v>
      </c>
      <c r="BC60">
        <v>53</v>
      </c>
      <c r="BD60" s="7" t="s">
        <v>255</v>
      </c>
      <c r="BE60" s="6">
        <v>53</v>
      </c>
      <c r="BK60" t="s">
        <v>413</v>
      </c>
      <c r="BL60" s="3">
        <v>44561</v>
      </c>
      <c r="BM60" s="3">
        <v>44591</v>
      </c>
      <c r="BN60" t="s">
        <v>418</v>
      </c>
    </row>
    <row r="61" spans="1:66" ht="51" x14ac:dyDescent="0.25">
      <c r="A61">
        <v>2021</v>
      </c>
      <c r="B61" s="3">
        <v>44470</v>
      </c>
      <c r="C61" s="3">
        <v>44561</v>
      </c>
      <c r="D61" t="s">
        <v>149</v>
      </c>
      <c r="E61" t="s">
        <v>153</v>
      </c>
      <c r="G61" t="s">
        <v>297</v>
      </c>
      <c r="H61" t="s">
        <v>305</v>
      </c>
      <c r="J61" s="12" t="s">
        <v>419</v>
      </c>
      <c r="K61" s="20">
        <v>54</v>
      </c>
      <c r="O61" s="9" t="s">
        <v>408</v>
      </c>
      <c r="P61" t="s">
        <v>409</v>
      </c>
      <c r="AH61" t="s">
        <v>413</v>
      </c>
      <c r="AI61" t="s">
        <v>413</v>
      </c>
      <c r="AJ61">
        <f t="shared" si="0"/>
        <v>54</v>
      </c>
      <c r="AN61" s="22">
        <v>2507.2800000000002</v>
      </c>
      <c r="AO61" s="22">
        <v>2908.44</v>
      </c>
      <c r="AR61" t="s">
        <v>414</v>
      </c>
      <c r="AT61" t="s">
        <v>415</v>
      </c>
      <c r="AU61" s="12" t="s">
        <v>419</v>
      </c>
      <c r="AX61" s="4">
        <v>44469</v>
      </c>
      <c r="AY61" s="4"/>
      <c r="BA61" t="s">
        <v>416</v>
      </c>
      <c r="BB61" t="s">
        <v>417</v>
      </c>
      <c r="BC61">
        <v>54</v>
      </c>
      <c r="BD61" s="7" t="s">
        <v>255</v>
      </c>
      <c r="BE61" s="6">
        <v>54</v>
      </c>
      <c r="BK61" t="s">
        <v>413</v>
      </c>
      <c r="BL61" s="3">
        <v>44561</v>
      </c>
      <c r="BM61" s="3">
        <v>44591</v>
      </c>
      <c r="BN61" t="s">
        <v>418</v>
      </c>
    </row>
    <row r="62" spans="1:66" ht="63.75" x14ac:dyDescent="0.25">
      <c r="A62">
        <v>2021</v>
      </c>
      <c r="B62" s="3">
        <v>44470</v>
      </c>
      <c r="C62" s="3">
        <v>44561</v>
      </c>
      <c r="D62" t="s">
        <v>149</v>
      </c>
      <c r="E62" t="s">
        <v>153</v>
      </c>
      <c r="G62" t="s">
        <v>297</v>
      </c>
      <c r="H62" t="s">
        <v>305</v>
      </c>
      <c r="J62" s="12" t="s">
        <v>483</v>
      </c>
      <c r="K62" s="20">
        <v>55</v>
      </c>
      <c r="O62" s="9" t="s">
        <v>329</v>
      </c>
      <c r="P62" t="s">
        <v>330</v>
      </c>
      <c r="AH62" t="s">
        <v>413</v>
      </c>
      <c r="AI62" t="s">
        <v>413</v>
      </c>
      <c r="AJ62">
        <f t="shared" si="0"/>
        <v>55</v>
      </c>
      <c r="AN62" s="22">
        <v>1347.42</v>
      </c>
      <c r="AO62" s="22">
        <v>1563</v>
      </c>
      <c r="AR62" t="s">
        <v>414</v>
      </c>
      <c r="AT62" t="s">
        <v>415</v>
      </c>
      <c r="AU62" s="12" t="s">
        <v>483</v>
      </c>
      <c r="AX62" s="4">
        <v>44469</v>
      </c>
      <c r="AY62" s="4"/>
      <c r="BA62" t="s">
        <v>416</v>
      </c>
      <c r="BB62" t="s">
        <v>417</v>
      </c>
      <c r="BC62">
        <v>55</v>
      </c>
      <c r="BD62" s="7" t="s">
        <v>255</v>
      </c>
      <c r="BE62" s="6">
        <v>55</v>
      </c>
      <c r="BK62" t="s">
        <v>413</v>
      </c>
      <c r="BL62" s="3">
        <v>44561</v>
      </c>
      <c r="BM62" s="3">
        <v>44591</v>
      </c>
      <c r="BN62" t="s">
        <v>418</v>
      </c>
    </row>
    <row r="63" spans="1:66" ht="51" x14ac:dyDescent="0.25">
      <c r="A63">
        <v>2021</v>
      </c>
      <c r="B63" s="3">
        <v>44470</v>
      </c>
      <c r="C63" s="3">
        <v>44561</v>
      </c>
      <c r="D63" t="s">
        <v>149</v>
      </c>
      <c r="E63" t="s">
        <v>153</v>
      </c>
      <c r="G63" t="s">
        <v>298</v>
      </c>
      <c r="H63" t="s">
        <v>305</v>
      </c>
      <c r="J63" s="12" t="s">
        <v>424</v>
      </c>
      <c r="K63" s="20">
        <v>56</v>
      </c>
      <c r="O63" s="9" t="s">
        <v>491</v>
      </c>
      <c r="P63" t="s">
        <v>529</v>
      </c>
      <c r="AH63" t="s">
        <v>413</v>
      </c>
      <c r="AI63" t="s">
        <v>413</v>
      </c>
      <c r="AJ63">
        <f t="shared" si="0"/>
        <v>56</v>
      </c>
      <c r="AN63" s="22">
        <v>1347.42</v>
      </c>
      <c r="AO63" s="22">
        <v>1563</v>
      </c>
      <c r="AR63" t="s">
        <v>414</v>
      </c>
      <c r="AT63" t="s">
        <v>415</v>
      </c>
      <c r="AU63" s="12" t="s">
        <v>424</v>
      </c>
      <c r="AX63" s="4">
        <v>44469</v>
      </c>
      <c r="AY63" s="4"/>
      <c r="BA63" t="s">
        <v>416</v>
      </c>
      <c r="BB63" t="s">
        <v>417</v>
      </c>
      <c r="BC63">
        <v>56</v>
      </c>
      <c r="BD63" s="7" t="s">
        <v>255</v>
      </c>
      <c r="BE63" s="6">
        <v>56</v>
      </c>
      <c r="BK63" t="s">
        <v>413</v>
      </c>
      <c r="BL63" s="3">
        <v>44561</v>
      </c>
      <c r="BM63" s="3">
        <v>44591</v>
      </c>
      <c r="BN63" t="s">
        <v>418</v>
      </c>
    </row>
    <row r="64" spans="1:66" ht="25.5" customHeight="1" x14ac:dyDescent="0.25">
      <c r="A64">
        <v>2021</v>
      </c>
      <c r="B64" s="3">
        <v>44470</v>
      </c>
      <c r="C64" s="3">
        <v>44561</v>
      </c>
      <c r="D64" t="s">
        <v>149</v>
      </c>
      <c r="E64" t="s">
        <v>153</v>
      </c>
      <c r="G64" t="s">
        <v>299</v>
      </c>
      <c r="H64" t="s">
        <v>305</v>
      </c>
      <c r="J64" s="12" t="s">
        <v>485</v>
      </c>
      <c r="K64" s="20">
        <v>57</v>
      </c>
      <c r="O64" s="9" t="s">
        <v>492</v>
      </c>
      <c r="P64" t="s">
        <v>531</v>
      </c>
      <c r="AH64" t="s">
        <v>413</v>
      </c>
      <c r="AI64" t="s">
        <v>413</v>
      </c>
      <c r="AJ64">
        <f t="shared" si="0"/>
        <v>57</v>
      </c>
      <c r="AN64" s="22">
        <v>1887.05</v>
      </c>
      <c r="AO64" s="22">
        <v>2188.9699999999998</v>
      </c>
      <c r="AR64" t="s">
        <v>414</v>
      </c>
      <c r="AT64" t="s">
        <v>415</v>
      </c>
      <c r="AU64" s="12" t="s">
        <v>485</v>
      </c>
      <c r="AX64" s="4">
        <v>44469</v>
      </c>
      <c r="AY64" s="4"/>
      <c r="BA64" t="s">
        <v>416</v>
      </c>
      <c r="BB64" t="s">
        <v>417</v>
      </c>
      <c r="BC64">
        <v>57</v>
      </c>
      <c r="BD64" s="7" t="s">
        <v>255</v>
      </c>
      <c r="BE64" s="6">
        <v>57</v>
      </c>
      <c r="BK64" t="s">
        <v>413</v>
      </c>
      <c r="BL64" s="3">
        <v>44561</v>
      </c>
      <c r="BM64" s="3">
        <v>44591</v>
      </c>
      <c r="BN64" t="s">
        <v>418</v>
      </c>
    </row>
    <row r="65" spans="1:66" ht="15" customHeight="1" x14ac:dyDescent="0.25">
      <c r="A65">
        <v>2021</v>
      </c>
      <c r="B65" s="3">
        <v>44470</v>
      </c>
      <c r="C65" s="3">
        <v>44561</v>
      </c>
      <c r="D65" t="s">
        <v>149</v>
      </c>
      <c r="E65" t="s">
        <v>153</v>
      </c>
      <c r="G65" t="s">
        <v>300</v>
      </c>
      <c r="H65" t="s">
        <v>305</v>
      </c>
      <c r="J65" s="12" t="s">
        <v>486</v>
      </c>
      <c r="K65" s="20">
        <v>58</v>
      </c>
      <c r="O65" s="9" t="s">
        <v>493</v>
      </c>
      <c r="P65" t="s">
        <v>327</v>
      </c>
      <c r="AH65" t="s">
        <v>413</v>
      </c>
      <c r="AI65" t="s">
        <v>413</v>
      </c>
      <c r="AJ65">
        <f t="shared" si="0"/>
        <v>58</v>
      </c>
      <c r="AN65" s="22">
        <v>7339.66</v>
      </c>
      <c r="AO65" s="22">
        <v>8514</v>
      </c>
      <c r="AR65" t="s">
        <v>414</v>
      </c>
      <c r="AT65" t="s">
        <v>415</v>
      </c>
      <c r="AU65" s="12" t="s">
        <v>486</v>
      </c>
      <c r="AX65" s="4">
        <v>44469</v>
      </c>
      <c r="AY65" s="4"/>
      <c r="BA65" t="s">
        <v>416</v>
      </c>
      <c r="BB65" t="s">
        <v>417</v>
      </c>
      <c r="BC65">
        <v>58</v>
      </c>
      <c r="BD65" s="7" t="s">
        <v>255</v>
      </c>
      <c r="BE65" s="6">
        <v>58</v>
      </c>
      <c r="BK65" t="s">
        <v>413</v>
      </c>
      <c r="BL65" s="3">
        <v>44561</v>
      </c>
      <c r="BM65" s="3">
        <v>44591</v>
      </c>
      <c r="BN65" t="s">
        <v>418</v>
      </c>
    </row>
    <row r="66" spans="1:66" ht="25.5" customHeight="1" x14ac:dyDescent="0.25">
      <c r="A66">
        <v>2021</v>
      </c>
      <c r="B66" s="3">
        <v>44470</v>
      </c>
      <c r="C66" s="3">
        <v>44561</v>
      </c>
      <c r="D66" t="s">
        <v>149</v>
      </c>
      <c r="E66" t="s">
        <v>153</v>
      </c>
      <c r="G66" t="s">
        <v>301</v>
      </c>
      <c r="H66" t="s">
        <v>305</v>
      </c>
      <c r="J66" s="12" t="s">
        <v>487</v>
      </c>
      <c r="K66" s="20">
        <v>59</v>
      </c>
      <c r="L66" s="18" t="s">
        <v>514</v>
      </c>
      <c r="M66" s="18" t="s">
        <v>515</v>
      </c>
      <c r="N66" t="s">
        <v>516</v>
      </c>
      <c r="O66" s="14"/>
      <c r="P66" t="s">
        <v>407</v>
      </c>
      <c r="AH66" t="s">
        <v>413</v>
      </c>
      <c r="AI66" t="s">
        <v>413</v>
      </c>
      <c r="AJ66">
        <f t="shared" si="0"/>
        <v>59</v>
      </c>
      <c r="AN66" s="22">
        <v>637.92999999999995</v>
      </c>
      <c r="AO66" s="22">
        <v>739.99</v>
      </c>
      <c r="AR66" t="s">
        <v>414</v>
      </c>
      <c r="AT66" t="s">
        <v>415</v>
      </c>
      <c r="AU66" s="12" t="s">
        <v>487</v>
      </c>
      <c r="AX66" s="4">
        <v>44469</v>
      </c>
      <c r="AY66" s="4"/>
      <c r="BA66" t="s">
        <v>416</v>
      </c>
      <c r="BB66" t="s">
        <v>417</v>
      </c>
      <c r="BC66">
        <v>59</v>
      </c>
      <c r="BD66" s="7" t="s">
        <v>255</v>
      </c>
      <c r="BE66" s="6">
        <v>59</v>
      </c>
      <c r="BK66" t="s">
        <v>413</v>
      </c>
      <c r="BL66" s="3">
        <v>44561</v>
      </c>
      <c r="BM66" s="3">
        <v>44591</v>
      </c>
      <c r="BN66" t="s">
        <v>418</v>
      </c>
    </row>
    <row r="67" spans="1:66" ht="63.75" x14ac:dyDescent="0.25">
      <c r="A67">
        <v>2021</v>
      </c>
      <c r="B67" s="3">
        <v>44470</v>
      </c>
      <c r="C67" s="3">
        <v>44561</v>
      </c>
      <c r="D67" t="s">
        <v>149</v>
      </c>
      <c r="E67" t="s">
        <v>153</v>
      </c>
      <c r="G67" t="s">
        <v>302</v>
      </c>
      <c r="H67" t="s">
        <v>305</v>
      </c>
      <c r="J67" s="12" t="s">
        <v>420</v>
      </c>
      <c r="K67" s="20">
        <v>60</v>
      </c>
      <c r="O67" s="9" t="s">
        <v>494</v>
      </c>
      <c r="P67" t="s">
        <v>532</v>
      </c>
      <c r="AH67" t="s">
        <v>413</v>
      </c>
      <c r="AI67" t="s">
        <v>413</v>
      </c>
      <c r="AJ67">
        <f t="shared" si="0"/>
        <v>60</v>
      </c>
      <c r="AN67" s="22">
        <v>123.28</v>
      </c>
      <c r="AO67" s="22">
        <v>143</v>
      </c>
      <c r="AR67" t="s">
        <v>414</v>
      </c>
      <c r="AT67" t="s">
        <v>415</v>
      </c>
      <c r="AU67" s="12" t="s">
        <v>420</v>
      </c>
      <c r="AX67" s="4">
        <v>44469</v>
      </c>
      <c r="AY67" s="4"/>
      <c r="BA67" t="s">
        <v>416</v>
      </c>
      <c r="BB67" t="s">
        <v>417</v>
      </c>
      <c r="BC67">
        <v>60</v>
      </c>
      <c r="BD67" s="7" t="s">
        <v>255</v>
      </c>
      <c r="BE67" s="6">
        <v>60</v>
      </c>
      <c r="BK67" t="s">
        <v>413</v>
      </c>
      <c r="BL67" s="3">
        <v>44561</v>
      </c>
      <c r="BM67" s="3">
        <v>44591</v>
      </c>
      <c r="BN67" t="s">
        <v>418</v>
      </c>
    </row>
    <row r="68" spans="1:66" ht="51" x14ac:dyDescent="0.25">
      <c r="A68">
        <v>2021</v>
      </c>
      <c r="B68" s="3">
        <v>44470</v>
      </c>
      <c r="C68" s="3">
        <v>44561</v>
      </c>
      <c r="D68" t="s">
        <v>149</v>
      </c>
      <c r="E68" t="s">
        <v>153</v>
      </c>
      <c r="G68" t="s">
        <v>303</v>
      </c>
      <c r="H68" t="s">
        <v>305</v>
      </c>
      <c r="J68" s="12" t="s">
        <v>474</v>
      </c>
      <c r="K68" s="20">
        <v>61</v>
      </c>
      <c r="O68" s="17" t="s">
        <v>494</v>
      </c>
      <c r="P68" t="s">
        <v>532</v>
      </c>
      <c r="AH68" t="s">
        <v>413</v>
      </c>
      <c r="AI68" t="s">
        <v>413</v>
      </c>
      <c r="AJ68">
        <f t="shared" si="0"/>
        <v>61</v>
      </c>
      <c r="AN68" s="22">
        <v>921.89</v>
      </c>
      <c r="AO68" s="22">
        <v>1069.3900000000001</v>
      </c>
      <c r="AR68" t="s">
        <v>414</v>
      </c>
      <c r="AT68" t="s">
        <v>415</v>
      </c>
      <c r="AU68" s="12" t="s">
        <v>474</v>
      </c>
      <c r="AX68" s="4">
        <v>44469</v>
      </c>
      <c r="AY68" s="4"/>
      <c r="BA68" t="s">
        <v>416</v>
      </c>
      <c r="BB68" t="s">
        <v>417</v>
      </c>
      <c r="BC68">
        <v>61</v>
      </c>
      <c r="BD68" s="7" t="s">
        <v>255</v>
      </c>
      <c r="BE68" s="6">
        <v>61</v>
      </c>
      <c r="BK68" t="s">
        <v>413</v>
      </c>
      <c r="BL68" s="3">
        <v>44561</v>
      </c>
      <c r="BM68" s="3">
        <v>44591</v>
      </c>
      <c r="BN68" t="s">
        <v>418</v>
      </c>
    </row>
    <row r="69" spans="1:66" ht="51" x14ac:dyDescent="0.25">
      <c r="A69">
        <v>2021</v>
      </c>
      <c r="B69" s="3">
        <v>44470</v>
      </c>
      <c r="C69" s="3">
        <v>44561</v>
      </c>
      <c r="D69" t="s">
        <v>149</v>
      </c>
      <c r="E69" t="s">
        <v>153</v>
      </c>
      <c r="G69" t="s">
        <v>304</v>
      </c>
      <c r="H69" t="s">
        <v>305</v>
      </c>
      <c r="J69" s="12" t="s">
        <v>422</v>
      </c>
      <c r="K69" s="20">
        <v>62</v>
      </c>
      <c r="O69" s="17" t="s">
        <v>495</v>
      </c>
      <c r="P69" t="s">
        <v>533</v>
      </c>
      <c r="AH69" t="s">
        <v>413</v>
      </c>
      <c r="AI69" t="s">
        <v>413</v>
      </c>
      <c r="AJ69">
        <f t="shared" si="0"/>
        <v>62</v>
      </c>
      <c r="AN69" s="22">
        <v>6195</v>
      </c>
      <c r="AO69" s="22">
        <v>7186.2</v>
      </c>
      <c r="AR69" t="s">
        <v>414</v>
      </c>
      <c r="AT69" t="s">
        <v>415</v>
      </c>
      <c r="AU69" s="12" t="s">
        <v>422</v>
      </c>
      <c r="AX69" s="4">
        <v>44469</v>
      </c>
      <c r="AY69" s="4"/>
      <c r="BA69" t="s">
        <v>416</v>
      </c>
      <c r="BB69" t="s">
        <v>417</v>
      </c>
      <c r="BC69">
        <v>62</v>
      </c>
      <c r="BD69" s="7" t="s">
        <v>255</v>
      </c>
      <c r="BE69" s="6">
        <v>62</v>
      </c>
      <c r="BK69" t="s">
        <v>413</v>
      </c>
      <c r="BL69" s="3">
        <v>44561</v>
      </c>
      <c r="BM69" s="3">
        <v>44591</v>
      </c>
      <c r="BN69" t="s">
        <v>418</v>
      </c>
    </row>
  </sheetData>
  <autoFilter ref="A8:BN69" xr:uid="{00000000-0001-0000-0000-000000000000}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9" xr:uid="{00000000-0002-0000-0000-000000000000}">
      <formula1>Hidden_13</formula1>
    </dataValidation>
    <dataValidation type="list" allowBlank="1" showErrorMessage="1" sqref="E8:E69" xr:uid="{00000000-0002-0000-0000-000001000000}">
      <formula1>Hidden_24</formula1>
    </dataValidation>
    <dataValidation type="list" allowBlank="1" showErrorMessage="1" sqref="F8:F69" xr:uid="{00000000-0002-0000-0000-000002000000}">
      <formula1>Hidden_35</formula1>
    </dataValidation>
    <dataValidation type="list" allowBlank="1" showErrorMessage="1" sqref="Q8:Q69" xr:uid="{00000000-0002-0000-0000-000003000000}">
      <formula1>Hidden_416</formula1>
    </dataValidation>
    <dataValidation type="list" allowBlank="1" showErrorMessage="1" sqref="U8:U69" xr:uid="{00000000-0002-0000-0000-000004000000}">
      <formula1>Hidden_520</formula1>
    </dataValidation>
    <dataValidation type="list" allowBlank="1" showErrorMessage="1" sqref="AB8:AB69" xr:uid="{00000000-0002-0000-0000-000005000000}">
      <formula1>Hidden_627</formula1>
    </dataValidation>
    <dataValidation type="list" allowBlank="1" showErrorMessage="1" sqref="BD8:BD69" xr:uid="{00000000-0002-0000-0000-000006000000}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5"/>
  <sheetViews>
    <sheetView topLeftCell="A46" workbookViewId="0">
      <selection activeCell="A65" sqref="A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8.25" x14ac:dyDescent="0.25">
      <c r="A4">
        <v>1</v>
      </c>
      <c r="B4" s="8"/>
      <c r="C4" s="8"/>
      <c r="D4" s="8"/>
      <c r="E4" s="13" t="s">
        <v>408</v>
      </c>
      <c r="F4" s="8" t="s">
        <v>409</v>
      </c>
      <c r="G4" s="21">
        <v>4228.2</v>
      </c>
    </row>
    <row r="5" spans="1:7" ht="38.25" x14ac:dyDescent="0.25">
      <c r="A5">
        <v>2</v>
      </c>
      <c r="B5" s="8"/>
      <c r="C5" s="8"/>
      <c r="D5" s="8"/>
      <c r="E5" s="14" t="s">
        <v>408</v>
      </c>
      <c r="F5" s="8" t="s">
        <v>409</v>
      </c>
      <c r="G5" s="21">
        <v>13695.88</v>
      </c>
    </row>
    <row r="6" spans="1:7" ht="38.25" x14ac:dyDescent="0.25">
      <c r="A6">
        <v>3</v>
      </c>
      <c r="B6" s="8"/>
      <c r="C6" s="8"/>
      <c r="D6" s="8"/>
      <c r="E6" s="14" t="s">
        <v>408</v>
      </c>
      <c r="F6" s="8" t="s">
        <v>409</v>
      </c>
      <c r="G6" s="21">
        <v>2392.84</v>
      </c>
    </row>
    <row r="7" spans="1:7" ht="38.25" x14ac:dyDescent="0.25">
      <c r="A7">
        <v>4</v>
      </c>
      <c r="B7" s="8"/>
      <c r="C7" s="8"/>
      <c r="D7" s="8"/>
      <c r="E7" s="14" t="s">
        <v>408</v>
      </c>
      <c r="F7" s="8" t="s">
        <v>409</v>
      </c>
      <c r="G7" s="21">
        <v>5672.4</v>
      </c>
    </row>
    <row r="8" spans="1:7" x14ac:dyDescent="0.25">
      <c r="A8">
        <v>5</v>
      </c>
      <c r="B8" s="8" t="s">
        <v>497</v>
      </c>
      <c r="C8" s="8" t="s">
        <v>326</v>
      </c>
      <c r="D8" s="8" t="s">
        <v>499</v>
      </c>
      <c r="E8" s="14"/>
      <c r="F8" s="8" t="s">
        <v>520</v>
      </c>
      <c r="G8" s="21">
        <v>11369.05</v>
      </c>
    </row>
    <row r="9" spans="1:7" ht="63.75" x14ac:dyDescent="0.25">
      <c r="A9">
        <v>6</v>
      </c>
      <c r="B9" s="8"/>
      <c r="C9" s="8"/>
      <c r="D9" s="8"/>
      <c r="E9" s="14" t="s">
        <v>438</v>
      </c>
      <c r="F9" s="8" t="s">
        <v>521</v>
      </c>
      <c r="G9" s="21">
        <v>7299.99</v>
      </c>
    </row>
    <row r="10" spans="1:7" x14ac:dyDescent="0.25">
      <c r="A10">
        <v>7</v>
      </c>
      <c r="B10" s="8" t="s">
        <v>501</v>
      </c>
      <c r="C10" s="8" t="s">
        <v>498</v>
      </c>
      <c r="D10" s="8" t="s">
        <v>500</v>
      </c>
      <c r="E10" s="14"/>
      <c r="F10" s="8" t="s">
        <v>522</v>
      </c>
      <c r="G10" s="21">
        <v>1160</v>
      </c>
    </row>
    <row r="11" spans="1:7" ht="38.25" x14ac:dyDescent="0.25">
      <c r="A11">
        <v>8</v>
      </c>
      <c r="B11" s="8"/>
      <c r="C11" s="8"/>
      <c r="D11" s="8"/>
      <c r="E11" s="14" t="s">
        <v>408</v>
      </c>
      <c r="F11" s="8" t="s">
        <v>409</v>
      </c>
      <c r="G11" s="21">
        <v>10215.879999999999</v>
      </c>
    </row>
    <row r="12" spans="1:7" ht="38.25" x14ac:dyDescent="0.25">
      <c r="A12">
        <v>9</v>
      </c>
      <c r="B12" s="8"/>
      <c r="C12" s="8"/>
      <c r="D12" s="8"/>
      <c r="E12" s="14" t="s">
        <v>440</v>
      </c>
      <c r="F12" s="8" t="s">
        <v>523</v>
      </c>
      <c r="G12" s="21">
        <v>3755.52</v>
      </c>
    </row>
    <row r="13" spans="1:7" ht="38.25" x14ac:dyDescent="0.25">
      <c r="A13">
        <v>10</v>
      </c>
      <c r="B13" s="8"/>
      <c r="C13" s="8"/>
      <c r="D13" s="8"/>
      <c r="E13" s="13" t="s">
        <v>373</v>
      </c>
      <c r="F13" s="8" t="s">
        <v>374</v>
      </c>
      <c r="G13" s="21">
        <v>1465.03</v>
      </c>
    </row>
    <row r="14" spans="1:7" ht="76.5" x14ac:dyDescent="0.25">
      <c r="A14">
        <v>11</v>
      </c>
      <c r="B14" s="8"/>
      <c r="C14" s="8"/>
      <c r="D14" s="8"/>
      <c r="E14" s="13" t="s">
        <v>329</v>
      </c>
      <c r="F14" s="8" t="s">
        <v>330</v>
      </c>
      <c r="G14" s="21">
        <v>2499.9899999999998</v>
      </c>
    </row>
    <row r="15" spans="1:7" ht="25.5" x14ac:dyDescent="0.25">
      <c r="A15">
        <v>12</v>
      </c>
      <c r="B15" s="8"/>
      <c r="C15" s="8"/>
      <c r="D15" s="8"/>
      <c r="E15" s="14" t="s">
        <v>318</v>
      </c>
      <c r="F15" s="8" t="s">
        <v>319</v>
      </c>
      <c r="G15" s="21">
        <v>2039.82</v>
      </c>
    </row>
    <row r="16" spans="1:7" ht="25.5" x14ac:dyDescent="0.25">
      <c r="A16">
        <v>13</v>
      </c>
      <c r="B16" s="8"/>
      <c r="C16" s="8"/>
      <c r="D16" s="8"/>
      <c r="E16" s="14" t="s">
        <v>318</v>
      </c>
      <c r="F16" s="8" t="s">
        <v>319</v>
      </c>
      <c r="G16" s="21">
        <v>8.8699999999999992</v>
      </c>
    </row>
    <row r="17" spans="1:7" ht="25.5" x14ac:dyDescent="0.25">
      <c r="A17">
        <v>14</v>
      </c>
      <c r="B17" s="8"/>
      <c r="C17" s="8"/>
      <c r="D17" s="8"/>
      <c r="E17" s="14" t="s">
        <v>318</v>
      </c>
      <c r="F17" s="8" t="s">
        <v>319</v>
      </c>
      <c r="G17" s="21">
        <v>49.3</v>
      </c>
    </row>
    <row r="18" spans="1:7" x14ac:dyDescent="0.25">
      <c r="A18">
        <v>15</v>
      </c>
      <c r="B18" s="8" t="s">
        <v>502</v>
      </c>
      <c r="C18" s="8" t="s">
        <v>376</v>
      </c>
      <c r="D18" s="8" t="s">
        <v>503</v>
      </c>
      <c r="E18" s="13"/>
      <c r="F18" s="8" t="s">
        <v>518</v>
      </c>
      <c r="G18" s="21">
        <v>3016</v>
      </c>
    </row>
    <row r="19" spans="1:7" x14ac:dyDescent="0.25">
      <c r="A19">
        <v>16</v>
      </c>
      <c r="B19" s="8" t="s">
        <v>504</v>
      </c>
      <c r="C19" s="8" t="s">
        <v>328</v>
      </c>
      <c r="D19" s="8" t="s">
        <v>505</v>
      </c>
      <c r="E19" s="14"/>
      <c r="F19" s="8" t="s">
        <v>519</v>
      </c>
      <c r="G19" s="21">
        <v>4292</v>
      </c>
    </row>
    <row r="20" spans="1:7" ht="51" x14ac:dyDescent="0.25">
      <c r="A20">
        <v>17</v>
      </c>
      <c r="B20" s="8"/>
      <c r="C20" s="8"/>
      <c r="D20" s="8"/>
      <c r="E20" s="14" t="s">
        <v>441</v>
      </c>
      <c r="F20" s="8" t="s">
        <v>351</v>
      </c>
      <c r="G20" s="21">
        <v>1580</v>
      </c>
    </row>
    <row r="21" spans="1:7" ht="51" x14ac:dyDescent="0.25">
      <c r="A21">
        <v>18</v>
      </c>
      <c r="B21" s="8"/>
      <c r="C21" s="8"/>
      <c r="D21" s="8"/>
      <c r="E21" s="14" t="s">
        <v>406</v>
      </c>
      <c r="F21" s="19" t="s">
        <v>407</v>
      </c>
      <c r="G21" s="21">
        <v>10008.48</v>
      </c>
    </row>
    <row r="22" spans="1:7" x14ac:dyDescent="0.25">
      <c r="A22">
        <v>19</v>
      </c>
      <c r="B22" s="8" t="s">
        <v>496</v>
      </c>
      <c r="C22" s="8" t="s">
        <v>321</v>
      </c>
      <c r="D22" s="8" t="s">
        <v>322</v>
      </c>
      <c r="E22" s="14"/>
      <c r="F22" s="8" t="s">
        <v>323</v>
      </c>
      <c r="G22" s="21">
        <v>2349.9899999999998</v>
      </c>
    </row>
    <row r="23" spans="1:7" x14ac:dyDescent="0.25">
      <c r="A23">
        <v>20</v>
      </c>
      <c r="E23" t="s">
        <v>331</v>
      </c>
      <c r="F23" t="s">
        <v>332</v>
      </c>
      <c r="G23" s="21">
        <v>62702.64</v>
      </c>
    </row>
    <row r="24" spans="1:7" x14ac:dyDescent="0.25">
      <c r="A24">
        <v>21</v>
      </c>
      <c r="B24" t="s">
        <v>333</v>
      </c>
      <c r="C24" t="s">
        <v>334</v>
      </c>
      <c r="D24" t="s">
        <v>335</v>
      </c>
      <c r="F24" t="s">
        <v>336</v>
      </c>
      <c r="G24" s="21">
        <v>1609</v>
      </c>
    </row>
    <row r="25" spans="1:7" x14ac:dyDescent="0.25">
      <c r="A25">
        <v>22</v>
      </c>
      <c r="B25" t="s">
        <v>337</v>
      </c>
      <c r="C25" t="s">
        <v>338</v>
      </c>
      <c r="D25" t="s">
        <v>339</v>
      </c>
      <c r="F25" t="s">
        <v>330</v>
      </c>
      <c r="G25" s="21">
        <v>5289.6</v>
      </c>
    </row>
    <row r="26" spans="1:7" x14ac:dyDescent="0.25">
      <c r="A26">
        <v>23</v>
      </c>
      <c r="E26" t="s">
        <v>340</v>
      </c>
      <c r="F26" t="s">
        <v>330</v>
      </c>
      <c r="G26" s="21">
        <v>5600.48</v>
      </c>
    </row>
    <row r="27" spans="1:7" x14ac:dyDescent="0.25">
      <c r="A27">
        <v>24</v>
      </c>
      <c r="E27" t="s">
        <v>340</v>
      </c>
      <c r="F27" t="s">
        <v>341</v>
      </c>
      <c r="G27" s="21">
        <v>2314.1999999999998</v>
      </c>
    </row>
    <row r="28" spans="1:7" x14ac:dyDescent="0.25">
      <c r="A28">
        <v>25</v>
      </c>
      <c r="E28" t="s">
        <v>340</v>
      </c>
      <c r="F28" t="s">
        <v>342</v>
      </c>
      <c r="G28" s="21">
        <v>1374.6</v>
      </c>
    </row>
    <row r="29" spans="1:7" x14ac:dyDescent="0.25">
      <c r="A29">
        <v>26</v>
      </c>
      <c r="E29" t="s">
        <v>340</v>
      </c>
      <c r="F29" t="s">
        <v>343</v>
      </c>
      <c r="G29" s="21">
        <v>552.65</v>
      </c>
    </row>
    <row r="30" spans="1:7" x14ac:dyDescent="0.25">
      <c r="A30">
        <v>27</v>
      </c>
      <c r="B30" t="s">
        <v>344</v>
      </c>
      <c r="C30" t="s">
        <v>345</v>
      </c>
      <c r="D30" t="s">
        <v>328</v>
      </c>
      <c r="F30" t="s">
        <v>346</v>
      </c>
      <c r="G30" s="21">
        <v>148</v>
      </c>
    </row>
    <row r="31" spans="1:7" x14ac:dyDescent="0.25">
      <c r="A31">
        <v>28</v>
      </c>
      <c r="B31" t="s">
        <v>347</v>
      </c>
      <c r="C31" t="s">
        <v>328</v>
      </c>
      <c r="D31" t="s">
        <v>348</v>
      </c>
      <c r="F31" t="s">
        <v>349</v>
      </c>
      <c r="G31" s="21">
        <v>573.59</v>
      </c>
    </row>
    <row r="32" spans="1:7" x14ac:dyDescent="0.25">
      <c r="A32">
        <v>29</v>
      </c>
      <c r="E32" t="s">
        <v>350</v>
      </c>
      <c r="F32" t="s">
        <v>351</v>
      </c>
      <c r="G32" s="21">
        <v>162.4</v>
      </c>
    </row>
    <row r="33" spans="1:7" x14ac:dyDescent="0.25">
      <c r="A33">
        <v>30</v>
      </c>
      <c r="B33" t="s">
        <v>320</v>
      </c>
      <c r="C33" t="s">
        <v>321</v>
      </c>
      <c r="D33" t="s">
        <v>322</v>
      </c>
      <c r="F33" t="s">
        <v>323</v>
      </c>
      <c r="G33" s="21">
        <v>2427.98</v>
      </c>
    </row>
    <row r="34" spans="1:7" x14ac:dyDescent="0.25">
      <c r="A34">
        <v>31</v>
      </c>
      <c r="E34" t="s">
        <v>352</v>
      </c>
      <c r="F34" t="s">
        <v>353</v>
      </c>
      <c r="G34" s="21">
        <v>5997.01</v>
      </c>
    </row>
    <row r="35" spans="1:7" x14ac:dyDescent="0.25">
      <c r="A35">
        <v>32</v>
      </c>
      <c r="E35" t="s">
        <v>354</v>
      </c>
      <c r="F35" t="s">
        <v>319</v>
      </c>
      <c r="G35" s="21">
        <v>3062.4</v>
      </c>
    </row>
    <row r="36" spans="1:7" x14ac:dyDescent="0.25">
      <c r="A36">
        <v>33</v>
      </c>
      <c r="B36" t="s">
        <v>355</v>
      </c>
      <c r="C36" t="s">
        <v>356</v>
      </c>
      <c r="D36" t="s">
        <v>357</v>
      </c>
      <c r="F36" t="s">
        <v>358</v>
      </c>
      <c r="G36" s="21">
        <v>7099.2</v>
      </c>
    </row>
    <row r="37" spans="1:7" x14ac:dyDescent="0.25">
      <c r="A37">
        <v>34</v>
      </c>
      <c r="E37" t="s">
        <v>359</v>
      </c>
      <c r="F37" t="s">
        <v>360</v>
      </c>
      <c r="G37" s="21">
        <v>839224.87</v>
      </c>
    </row>
    <row r="38" spans="1:7" x14ac:dyDescent="0.25">
      <c r="A38">
        <v>35</v>
      </c>
      <c r="E38" t="s">
        <v>361</v>
      </c>
      <c r="F38" t="s">
        <v>362</v>
      </c>
      <c r="G38" s="21">
        <v>278400</v>
      </c>
    </row>
    <row r="39" spans="1:7" x14ac:dyDescent="0.25">
      <c r="A39">
        <v>36</v>
      </c>
      <c r="E39" t="s">
        <v>354</v>
      </c>
      <c r="F39" t="s">
        <v>319</v>
      </c>
      <c r="G39" s="21">
        <v>399160.87</v>
      </c>
    </row>
    <row r="40" spans="1:7" x14ac:dyDescent="0.25">
      <c r="A40">
        <v>37</v>
      </c>
      <c r="B40" t="s">
        <v>363</v>
      </c>
      <c r="C40" t="s">
        <v>364</v>
      </c>
      <c r="D40" t="s">
        <v>365</v>
      </c>
      <c r="F40" t="s">
        <v>366</v>
      </c>
      <c r="G40" s="21">
        <v>117.99</v>
      </c>
    </row>
    <row r="41" spans="1:7" x14ac:dyDescent="0.25">
      <c r="A41">
        <v>38</v>
      </c>
      <c r="B41" t="s">
        <v>367</v>
      </c>
      <c r="C41" t="s">
        <v>368</v>
      </c>
      <c r="D41" t="s">
        <v>369</v>
      </c>
      <c r="F41" t="s">
        <v>370</v>
      </c>
      <c r="G41" s="21">
        <v>651.91999999999996</v>
      </c>
    </row>
    <row r="42" spans="1:7" x14ac:dyDescent="0.25">
      <c r="A42">
        <v>39</v>
      </c>
      <c r="E42" t="s">
        <v>354</v>
      </c>
      <c r="F42" t="s">
        <v>319</v>
      </c>
      <c r="G42" s="21">
        <v>2088</v>
      </c>
    </row>
    <row r="43" spans="1:7" x14ac:dyDescent="0.25">
      <c r="A43">
        <v>40</v>
      </c>
      <c r="E43" t="s">
        <v>371</v>
      </c>
      <c r="F43" t="s">
        <v>372</v>
      </c>
      <c r="G43" s="21">
        <v>3944</v>
      </c>
    </row>
    <row r="44" spans="1:7" x14ac:dyDescent="0.25">
      <c r="A44">
        <v>41</v>
      </c>
      <c r="B44" t="s">
        <v>367</v>
      </c>
      <c r="C44" t="s">
        <v>368</v>
      </c>
      <c r="D44" t="s">
        <v>369</v>
      </c>
      <c r="F44" t="s">
        <v>370</v>
      </c>
      <c r="G44" s="21">
        <v>7585.33</v>
      </c>
    </row>
    <row r="45" spans="1:7" x14ac:dyDescent="0.25">
      <c r="A45">
        <v>42</v>
      </c>
      <c r="B45" t="s">
        <v>367</v>
      </c>
      <c r="C45" t="s">
        <v>368</v>
      </c>
      <c r="D45" t="s">
        <v>369</v>
      </c>
      <c r="F45" t="s">
        <v>370</v>
      </c>
      <c r="G45" s="21">
        <v>65322</v>
      </c>
    </row>
    <row r="46" spans="1:7" x14ac:dyDescent="0.25">
      <c r="A46">
        <v>43</v>
      </c>
      <c r="B46" t="s">
        <v>367</v>
      </c>
      <c r="C46" t="s">
        <v>368</v>
      </c>
      <c r="D46" t="s">
        <v>369</v>
      </c>
      <c r="F46" t="s">
        <v>370</v>
      </c>
      <c r="G46" s="21">
        <v>4994.79</v>
      </c>
    </row>
    <row r="47" spans="1:7" x14ac:dyDescent="0.25">
      <c r="A47">
        <v>44</v>
      </c>
      <c r="B47" t="s">
        <v>367</v>
      </c>
      <c r="C47" t="s">
        <v>368</v>
      </c>
      <c r="D47" t="s">
        <v>369</v>
      </c>
      <c r="F47" t="s">
        <v>370</v>
      </c>
      <c r="G47" s="21">
        <v>22933.200000000001</v>
      </c>
    </row>
    <row r="48" spans="1:7" x14ac:dyDescent="0.25">
      <c r="A48">
        <v>45</v>
      </c>
      <c r="E48" t="s">
        <v>373</v>
      </c>
      <c r="F48" t="s">
        <v>374</v>
      </c>
      <c r="G48" s="21">
        <v>9552.6</v>
      </c>
    </row>
    <row r="49" spans="1:7" x14ac:dyDescent="0.25">
      <c r="A49">
        <v>46</v>
      </c>
      <c r="B49" t="s">
        <v>375</v>
      </c>
      <c r="C49" t="s">
        <v>376</v>
      </c>
      <c r="D49" t="s">
        <v>377</v>
      </c>
      <c r="F49" t="s">
        <v>378</v>
      </c>
      <c r="G49" s="21">
        <v>489.99</v>
      </c>
    </row>
    <row r="50" spans="1:7" x14ac:dyDescent="0.25">
      <c r="A50">
        <v>47</v>
      </c>
      <c r="B50" t="s">
        <v>379</v>
      </c>
      <c r="C50" t="s">
        <v>380</v>
      </c>
      <c r="D50" t="s">
        <v>381</v>
      </c>
      <c r="F50" t="s">
        <v>382</v>
      </c>
      <c r="G50" s="21">
        <v>1563</v>
      </c>
    </row>
    <row r="51" spans="1:7" x14ac:dyDescent="0.25">
      <c r="A51">
        <v>48</v>
      </c>
      <c r="B51" t="s">
        <v>379</v>
      </c>
      <c r="C51" t="s">
        <v>380</v>
      </c>
      <c r="D51" t="s">
        <v>381</v>
      </c>
      <c r="F51" t="s">
        <v>382</v>
      </c>
      <c r="G51" s="21">
        <v>2555.71</v>
      </c>
    </row>
    <row r="52" spans="1:7" x14ac:dyDescent="0.25">
      <c r="A52">
        <v>49</v>
      </c>
      <c r="B52" t="s">
        <v>383</v>
      </c>
      <c r="C52" t="s">
        <v>345</v>
      </c>
      <c r="D52" t="s">
        <v>384</v>
      </c>
      <c r="F52" t="s">
        <v>385</v>
      </c>
      <c r="G52" s="21">
        <v>11414.4</v>
      </c>
    </row>
    <row r="53" spans="1:7" x14ac:dyDescent="0.25">
      <c r="A53">
        <v>50</v>
      </c>
      <c r="E53" t="s">
        <v>386</v>
      </c>
      <c r="F53" t="s">
        <v>387</v>
      </c>
      <c r="G53" s="21">
        <v>38962.080000000002</v>
      </c>
    </row>
    <row r="54" spans="1:7" x14ac:dyDescent="0.25">
      <c r="A54">
        <v>51</v>
      </c>
      <c r="B54" t="s">
        <v>388</v>
      </c>
      <c r="C54" t="s">
        <v>389</v>
      </c>
      <c r="D54" t="s">
        <v>390</v>
      </c>
      <c r="F54" t="s">
        <v>391</v>
      </c>
      <c r="G54" s="21">
        <v>2968.44</v>
      </c>
    </row>
    <row r="55" spans="1:7" x14ac:dyDescent="0.25">
      <c r="A55">
        <v>52</v>
      </c>
      <c r="B55" t="s">
        <v>392</v>
      </c>
      <c r="C55" t="s">
        <v>393</v>
      </c>
      <c r="D55" t="s">
        <v>394</v>
      </c>
      <c r="F55" t="s">
        <v>395</v>
      </c>
      <c r="G55" s="21">
        <v>11414.4</v>
      </c>
    </row>
    <row r="56" spans="1:7" x14ac:dyDescent="0.25">
      <c r="A56">
        <v>53</v>
      </c>
      <c r="B56" t="s">
        <v>396</v>
      </c>
      <c r="C56" t="s">
        <v>397</v>
      </c>
      <c r="D56" t="s">
        <v>398</v>
      </c>
      <c r="F56" t="s">
        <v>399</v>
      </c>
      <c r="G56" s="21">
        <v>38962.080000000002</v>
      </c>
    </row>
    <row r="57" spans="1:7" x14ac:dyDescent="0.25">
      <c r="A57">
        <v>54</v>
      </c>
      <c r="B57" t="s">
        <v>396</v>
      </c>
      <c r="C57" t="s">
        <v>397</v>
      </c>
      <c r="D57" t="s">
        <v>398</v>
      </c>
      <c r="F57" t="s">
        <v>399</v>
      </c>
      <c r="G57" s="21">
        <v>2908.44</v>
      </c>
    </row>
    <row r="58" spans="1:7" x14ac:dyDescent="0.25">
      <c r="A58">
        <v>55</v>
      </c>
      <c r="B58" t="s">
        <v>396</v>
      </c>
      <c r="C58" t="s">
        <v>397</v>
      </c>
      <c r="D58" t="s">
        <v>398</v>
      </c>
      <c r="F58" t="s">
        <v>399</v>
      </c>
      <c r="G58" s="21">
        <v>1563</v>
      </c>
    </row>
    <row r="59" spans="1:7" x14ac:dyDescent="0.25">
      <c r="A59">
        <v>56</v>
      </c>
      <c r="B59" t="s">
        <v>400</v>
      </c>
      <c r="C59" t="s">
        <v>401</v>
      </c>
      <c r="D59" t="s">
        <v>402</v>
      </c>
      <c r="F59" t="s">
        <v>403</v>
      </c>
      <c r="G59" s="21">
        <v>1563</v>
      </c>
    </row>
    <row r="60" spans="1:7" x14ac:dyDescent="0.25">
      <c r="A60">
        <v>57</v>
      </c>
      <c r="E60" t="s">
        <v>404</v>
      </c>
      <c r="F60" t="s">
        <v>405</v>
      </c>
      <c r="G60" s="21">
        <v>2188.9699999999998</v>
      </c>
    </row>
    <row r="61" spans="1:7" x14ac:dyDescent="0.25">
      <c r="A61">
        <v>58</v>
      </c>
      <c r="B61" t="s">
        <v>324</v>
      </c>
      <c r="C61" t="s">
        <v>325</v>
      </c>
      <c r="D61" t="s">
        <v>326</v>
      </c>
      <c r="F61" t="s">
        <v>327</v>
      </c>
      <c r="G61" s="21">
        <v>8514</v>
      </c>
    </row>
    <row r="62" spans="1:7" x14ac:dyDescent="0.25">
      <c r="A62">
        <v>59</v>
      </c>
      <c r="E62" t="s">
        <v>406</v>
      </c>
      <c r="F62" t="s">
        <v>407</v>
      </c>
      <c r="G62" s="21">
        <v>739.99</v>
      </c>
    </row>
    <row r="63" spans="1:7" x14ac:dyDescent="0.25">
      <c r="A63">
        <v>60</v>
      </c>
      <c r="E63" t="s">
        <v>406</v>
      </c>
      <c r="F63" t="s">
        <v>407</v>
      </c>
      <c r="G63" s="21">
        <v>143</v>
      </c>
    </row>
    <row r="64" spans="1:7" x14ac:dyDescent="0.25">
      <c r="A64">
        <v>61</v>
      </c>
      <c r="E64" t="s">
        <v>373</v>
      </c>
      <c r="F64" t="s">
        <v>374</v>
      </c>
      <c r="G64" s="21">
        <v>1069.3900000000001</v>
      </c>
    </row>
    <row r="65" spans="1:7" x14ac:dyDescent="0.25">
      <c r="A65">
        <v>62</v>
      </c>
      <c r="E65" t="s">
        <v>373</v>
      </c>
      <c r="F65" t="s">
        <v>374</v>
      </c>
      <c r="G65" s="21">
        <v>7186.2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2021-09-20T17:51:49Z</dcterms:created>
  <dcterms:modified xsi:type="dcterms:W3CDTF">2022-01-31T03:06:18Z</dcterms:modified>
</cp:coreProperties>
</file>